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<sst xmlns="http://schemas.openxmlformats.org/spreadsheetml/2006/main" count="1889" uniqueCount="923">
  <si>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</si>
  <si>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</si>
  <si>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</si>
  <si>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</si>
  <si>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</si>
  <si>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</si>
  <si>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</si>
  <si>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</si>
  <si>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</si>
  <si>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</si>
  <si>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</si>
  <si>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</si>
  <si>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</si>
  <si>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</si>
  <si>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</si>
  <si>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</si>
  <si>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</si>
  <si>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</si>
  <si>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</si>
  <si>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</si>
  <si>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</si>
  <si>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</si>
  <si>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</si>
  <si>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</si>
  <si>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</si>
  <si>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</si>
  <si>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</si>
  <si>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</si>
  <si>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</si>
  <si>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</si>
  <si>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</si>
  <si>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</si>
  <si>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</si>
  <si>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</si>
  <si>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</si>
  <si>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</si>
  <si>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</si>
  <si>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</si>
  <si>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</si>
  <si>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</si>
  <si>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</si>
  <si>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</si>
  <si>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</si>
  <si>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</si>
  <si>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</si>
  <si>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</si>
  <si>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</si>
  <si>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</si>
  <si>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</si>
  <si>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</si>
  <si>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</si>
  <si>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</si>
  <si>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</si>
  <si>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</si>
  <si>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</si>
  <si>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</si>
  <si>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</si>
  <si>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</si>
  <si>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</si>
  <si>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</si>
  <si>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</si>
  <si>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</si>
  <si>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</si>
  <si>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</si>
  <si>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</si>
  <si>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</si>
  <si>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</si>
  <si>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</si>
  <si>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</si>
  <si>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</si>
  <si>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</si>
  <si>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</si>
  <si>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</si>
  <si>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</si>
  <si>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</si>
  <si>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</si>
  <si>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</si>
  <si>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</si>
  <si>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</si>
  <si>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</si>
  <si>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</si>
  <si>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</si>
  <si>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</si>
  <si>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</si>
  <si>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</si>
  <si>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</si>
  <si>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</si>
  <si>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</si>
  <si>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</si>
  <si>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</si>
  <si>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</si>
  <si>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</si>
  <si>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</si>
  <si>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</si>
  <si>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</si>
  <si>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</si>
  <si>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</si>
  <si>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</si>
  <si>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</si>
  <si>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</si>
  <si>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</si>
  <si>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</si>
  <si>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</si>
  <si>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</si>
  <si>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</si>
  <si>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</si>
  <si>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</si>
  <si>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</si>
  <si>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</si>
  <si>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</si>
  <si>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</si>
  <si>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</si>
  <si>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</si>
  <si>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</si>
  <si>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</si>
  <si>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</si>
  <si>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</si>
  <si>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</si>
  <si>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</si>
  <si>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</si>
  <si>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</si>
  <si>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</si>
  <si>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</si>
  <si>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</si>
  <si>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</si>
  <si>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</si>
  <si>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</si>
  <si>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</si>
  <si>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</si>
  <si>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</si>
  <si>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</si>
  <si>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</si>
  <si>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</si>
  <si>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</si>
  <si>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</si>
  <si>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</si>
  <si>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</si>
  <si>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</si>
  <si>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</si>
  <si>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</si>
  <si>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</si>
  <si>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</si>
  <si>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</si>
  <si>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</si>
  <si>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</si>
  <si>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</si>
  <si>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</si>
  <si>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</si>
  <si>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</si>
  <si>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</si>
  <si>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</si>
  <si>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</si>
  <si>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</si>
  <si>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</si>
  <si>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</si>
  <si>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</si>
  <si>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</si>
  <si>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</si>
  <si>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</si>
  <si>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</si>
  <si>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</si>
  <si>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</si>
  <si>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</si>
  <si>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</si>
  <si>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</si>
  <si>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</si>
  <si>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</si>
  <si>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</si>
  <si>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</si>
  <si>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</si>
  <si>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</si>
  <si>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</si>
  <si>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</si>
  <si>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</si>
  <si>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</si>
  <si>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</si>
  <si>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</si>
  <si>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</si>
  <si>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</si>
  <si>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</si>
  <si>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</si>
  <si>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</si>
  <si>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</si>
  <si>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</si>
  <si>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</si>
  <si>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</si>
  <si>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</si>
  <si>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</si>
  <si>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</si>
  <si>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</si>
  <si>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</si>
  <si>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</si>
  <si>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</si>
  <si>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</si>
  <si>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</si>
  <si>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</si>
  <si>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</si>
  <si>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</si>
  <si>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</si>
  <si>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</si>
  <si>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</si>
  <si>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</si>
  <si>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</si>
  <si>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</si>
  <si>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</si>
  <si>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</si>
  <si>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</si>
  <si>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</si>
  <si>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</si>
  <si>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</si>
  <si>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</si>
  <si>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</si>
  <si>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</si>
  <si>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</si>
  <si>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</si>
  <si>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</si>
  <si>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</si>
  <si>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</si>
  <si>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</si>
  <si>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</si>
  <si>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</si>
  <si>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</si>
  <si>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</si>
  <si>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</si>
  <si>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</si>
  <si>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</si>
  <si>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</si>
  <si>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</si>
  <si>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</si>
  <si>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</si>
  <si>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</si>
  <si>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</si>
  <si>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</si>
  <si>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</si>
  <si>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</si>
  <si>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</si>
  <si>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</si>
  <si>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</si>
  <si>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</si>
  <si>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</si>
  <si>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</si>
  <si>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</si>
  <si>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</si>
  <si>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</si>
  <si>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</si>
  <si>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</si>
  <si>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</si>
  <si>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</si>
  <si>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</si>
  <si>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</si>
  <si>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</si>
  <si>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</si>
  <si>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</si>
  <si>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</si>
  <si>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</si>
  <si>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</si>
  <si>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</si>
  <si>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</si>
  <si>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</si>
  <si>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</si>
  <si>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</si>
  <si>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</si>
  <si>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</si>
  <si>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</si>
  <si>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</si>
  <si>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</si>
  <si>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</si>
  <si>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</si>
  <si>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</si>
  <si>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</si>
  <si>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</si>
  <si>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</si>
  <si>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</si>
  <si>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</si>
  <si>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</si>
  <si>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</si>
  <si>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</si>
  <si>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</si>
  <si>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</si>
  <si>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</si>
  <si>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</si>
  <si>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</si>
  <si>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</si>
  <si>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</si>
  <si>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</si>
  <si>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</si>
  <si>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</si>
  <si>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</si>
  <si>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</si>
  <si>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</si>
  <si>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</si>
  <si>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</si>
  <si>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</si>
  <si>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</si>
  <si>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</si>
  <si>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</si>
  <si>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</si>
  <si>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</si>
  <si>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</si>
  <si>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</si>
  <si>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</si>
  <si>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</si>
  <si>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</si>
  <si>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</si>
  <si>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</si>
  <si>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</si>
  <si>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</si>
  <si>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</si>
  <si>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</si>
  <si>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</si>
  <si>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</si>
  <si>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</si>
  <si>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</si>
  <si>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</si>
  <si>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</si>
  <si>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</si>
  <si>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</si>
  <si>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</si>
  <si>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</si>
  <si>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</si>
  <si>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</si>
  <si>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</si>
  <si>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</si>
  <si>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</si>
  <si>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</si>
  <si>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</si>
  <si>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</si>
  <si>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</si>
  <si>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</si>
  <si>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</si>
  <si>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</si>
  <si>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</si>
  <si>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</si>
  <si>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</si>
  <si>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</si>
  <si>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</si>
  <si>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</si>
  <si>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</si>
  <si>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</si>
  <si>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</si>
  <si>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</si>
  <si>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</si>
  <si>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</si>
  <si>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</si>
  <si>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</si>
  <si>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</si>
  <si>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</si>
  <si>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</si>
  <si>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</si>
  <si>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</si>
  <si>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</si>
  <si>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</si>
  <si>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</si>
  <si>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</si>
  <si>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</si>
  <si>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</si>
  <si>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</si>
  <si>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</si>
  <si>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</si>
  <si>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</si>
  <si>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</si>
  <si>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</si>
  <si>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</si>
  <si>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</si>
  <si>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</si>
  <si>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</si>
  <si>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</si>
  <si>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</si>
  <si>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</si>
  <si>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</si>
  <si>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</si>
  <si>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</si>
  <si>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</si>
  <si>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</si>
  <si>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</si>
  <si>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</si>
  <si>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</si>
  <si>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</si>
  <si>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</si>
  <si>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</si>
  <si>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</si>
  <si>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</si>
  <si>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</si>
  <si>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</si>
  <si>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</si>
  <si>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</si>
  <si>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</si>
  <si>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</si>
  <si>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</si>
  <si>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</si>
  <si>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</si>
  <si>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</si>
  <si>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</si>
  <si>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</si>
  <si>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</si>
  <si>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</si>
  <si>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</si>
  <si>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</si>
  <si>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</si>
  <si>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</si>
  <si>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</si>
  <si>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</si>
  <si>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</si>
  <si>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</si>
  <si>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</si>
  <si>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</si>
  <si>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</si>
  <si>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</si>
  <si>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</si>
  <si>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</si>
  <si>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</si>
  <si>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</si>
  <si>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</si>
  <si>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</si>
  <si>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</si>
  <si>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</si>
  <si>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</si>
  <si>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</si>
  <si>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</si>
  <si>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</si>
  <si>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</si>
  <si>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</si>
  <si>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</si>
  <si>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</si>
  <si>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</si>
  <si>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</si>
  <si>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</si>
  <si>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</si>
  <si>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</si>
  <si>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</si>
  <si>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</si>
  <si>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</si>
  <si>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</si>
  <si>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</si>
  <si>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</si>
  <si>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</si>
  <si>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</si>
  <si>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</si>
  <si>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</si>
  <si>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</si>
  <si>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</si>
  <si>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</si>
  <si>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</si>
  <si>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</si>
  <si>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</si>
  <si>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</si>
  <si>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</si>
  <si>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</si>
  <si>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</si>
  <si>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</si>
  <si>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</si>
  <si>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</si>
  <si>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</si>
  <si>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</si>
  <si>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</si>
  <si>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</si>
  <si>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</si>
  <si>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</si>
  <si>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</si>
  <si>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</si>
  <si>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</si>
  <si>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</si>
  <si>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</si>
  <si>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</si>
  <si>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</si>
  <si>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</si>
  <si>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</si>
  <si>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</si>
  <si>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</si>
  <si>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</si>
  <si>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</si>
  <si>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</si>
  <si>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</si>
  <si>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</si>
  <si>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</si>
  <si>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</si>
  <si>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</si>
  <si>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</si>
  <si>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</si>
  <si>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</si>
  <si>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</si>
  <si>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</si>
  <si>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</si>
  <si>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</si>
  <si>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</si>
  <si>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</si>
  <si>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</si>
  <si>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</si>
  <si>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</si>
  <si>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</si>
  <si>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</si>
  <si>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</si>
  <si>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</si>
  <si>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</si>
  <si>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</si>
  <si>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</si>
  <si>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</si>
  <si>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</si>
  <si>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</si>
  <si>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</si>
  <si>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</si>
  <si>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</si>
  <si>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</si>
  <si>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</si>
  <si>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</si>
  <si>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</si>
  <si>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</si>
  <si>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</si>
  <si>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</si>
  <si>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</si>
  <si>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</si>
  <si>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</si>
  <si>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</si>
  <si>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</si>
  <si>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</si>
  <si>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</si>
  <si>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</si>
  <si>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</si>
  <si>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</si>
  <si>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</si>
  <si>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</si>
  <si>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</si>
  <si>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</si>
  <si>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</si>
  <si>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</si>
  <si>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</si>
  <si>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</si>
  <si>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</si>
  <si>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</si>
  <si>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</si>
  <si>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</si>
  <si>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</si>
  <si>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</si>
  <si>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</si>
  <si>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</si>
  <si>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</si>
  <si>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</si>
  <si>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</si>
  <si>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</si>
  <si>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</si>
  <si>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</si>
  <si>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</si>
  <si>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</si>
  <si>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</si>
  <si>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</si>
  <si>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</si>
  <si>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</si>
  <si>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</si>
  <si>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</si>
  <si>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</si>
  <si>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</si>
  <si>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</si>
  <si>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</si>
  <si>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</si>
  <si>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</si>
  <si>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</si>
  <si>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</si>
  <si>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</si>
  <si>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</si>
  <si>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</si>
  <si>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</si>
  <si>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</si>
  <si>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</si>
  <si>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</si>
  <si>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</si>
  <si>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</si>
  <si>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</si>
  <si>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</si>
  <si>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</si>
  <si>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</si>
  <si>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</si>
  <si>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</si>
  <si>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</si>
  <si>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</si>
  <si>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</si>
  <si>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</si>
  <si>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</si>
  <si>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</si>
  <si>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</si>
  <si>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</si>
  <si>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</si>
  <si>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</si>
  <si>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</si>
  <si>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</si>
  <si>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</si>
  <si>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</si>
  <si>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</si>
  <si>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</si>
  <si>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</si>
  <si>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</si>
  <si>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</si>
  <si>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</si>
  <si>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</si>
  <si>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</si>
  <si>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</si>
  <si>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</si>
  <si>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</si>
  <si>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</si>
  <si>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</si>
  <si>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</si>
  <si>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</si>
  <si>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</si>
  <si>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</si>
  <si>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</si>
  <si>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</si>
  <si>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</si>
  <si>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</si>
  <si>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</si>
  <si>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</si>
  <si>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</si>
  <si>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</si>
  <si>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</si>
  <si>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</si>
  <si>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</si>
  <si>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</si>
  <si>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</si>
  <si>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</si>
  <si>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</si>
  <si>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</si>
  <si>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</si>
  <si>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</si>
  <si>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</si>
  <si>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</si>
  <si>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</si>
  <si>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</si>
  <si>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</si>
  <si>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</si>
  <si>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</si>
  <si>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</si>
  <si>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</si>
  <si>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</si>
  <si>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</si>
  <si>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</si>
  <si>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</si>
  <si>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</si>
  <si>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</si>
  <si>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</si>
  <si>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</si>
  <si>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</si>
  <si>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</si>
  <si>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</si>
  <si>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</si>
  <si>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</si>
  <si>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</si>
  <si>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</si>
  <si>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</si>
  <si>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</si>
  <si>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</si>
  <si>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</si>
  <si>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</si>
  <si>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</si>
  <si>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</si>
  <si>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</si>
  <si>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</si>
  <si>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</si>
  <si>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</si>
  <si>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</si>
  <si>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</si>
  <si>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</si>
  <si>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</si>
  <si>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</si>
  <si>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</si>
  <si>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</si>
  <si>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</si>
  <si>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</si>
  <si>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</si>
  <si>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</si>
  <si>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</si>
  <si>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</si>
  <si>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</si>
  <si>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</si>
  <si>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</si>
  <si>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</si>
  <si>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</si>
  <si>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</si>
  <si>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</si>
  <si>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</si>
  <si>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</si>
  <si>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</si>
  <si>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</si>
  <si>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</si>
  <si>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</si>
  <si>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</si>
  <si>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</si>
  <si>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</si>
  <si>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</si>
  <si>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</si>
  <si>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</si>
  <si>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</si>
  <si>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</si>
  <si>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</si>
  <si>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</si>
  <si>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</si>
  <si>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</si>
  <si>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</si>
  <si>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</si>
  <si>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</si>
  <si>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</si>
  <si>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</si>
  <si>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</si>
  <si>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</si>
  <si>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</si>
  <si>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</si>
  <si>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</si>
  <si>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</si>
  <si>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</si>
  <si>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</si>
  <si>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</si>
  <si>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</si>
  <si>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</si>
  <si>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</si>
  <si>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</si>
  <si>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</si>
  <si>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</si>
  <si>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</si>
  <si>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</si>
  <si>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</si>
  <si>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</si>
  <si>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</si>
  <si>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</si>
  <si>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</si>
  <si>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</si>
  <si>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</si>
  <si>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</si>
  <si>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</si>
  <si>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</si>
  <si>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</si>
  <si>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</si>
  <si>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</si>
  <si>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</si>
  <si>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</si>
  <si>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</si>
  <si>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</si>
  <si>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</si>
  <si>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</si>
  <si>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</si>
  <si>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</si>
  <si>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</si>
  <si>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</si>
  <si>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</si>
  <si>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</si>
  <si>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</si>
  <si>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</si>
  <si>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</si>
  <si>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</si>
  <si>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</si>
  <si>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</si>
  <si>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</si>
  <si>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</si>
  <si>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</si>
  <si>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</si>
  <si>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</si>
  <si>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</si>
  <si>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</si>
  <si>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</si>
  <si>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</si>
  <si>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</si>
  <si>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</si>
  <si>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</si>
  <si>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</si>
  <si>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</si>
  <si>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</si>
  <si>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</si>
  <si>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</si>
  <si>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</si>
  <si>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</si>
  <si>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</si>
  <si>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</si>
  <si>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</si>
  <si>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</si>
  <si>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</si>
  <si>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</si>
  <si>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</si>
  <si>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</si>
  <si>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</si>
  <si>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</si>
  <si>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</si>
  <si>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</si>
  <si>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</si>
  <si>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</si>
  <si>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</si>
  <si>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</si>
  <si>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</si>
  <si>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</si>
  <si>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</si>
  <si>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</si>
  <si>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</si>
  <si>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</si>
  <si>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</si>
  <si>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</si>
  <si>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</si>
  <si>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</si>
  <si>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</si>
  <si>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</si>
  <si>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</si>
  <si>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</si>
  <si>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</si>
  <si>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</si>
  <si>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</si>
  <si>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</si>
  <si>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</si>
  <si>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</si>
  <si>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</si>
  <si>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</si>
  <si>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</si>
  <si>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</si>
  <si>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</si>
  <si>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</si>
  <si>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</si>
  <si>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</si>
  <si>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</si>
  <si>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</si>
  <si>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</si>
  <si>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</si>
  <si>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</si>
  <si>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</si>
  <si>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</si>
  <si>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</si>
  <si>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</si>
  <si>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</si>
  <si>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</si>
  <si>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</si>
  <si>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</si>
  <si>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</si>
  <si>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</si>
  <si>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</si>
  <si>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</si>
  <si>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</si>
  <si>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</si>
  <si>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</si>
  <si>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</si>
  <si>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</si>
  <si>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</si>
  <si>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</si>
  <si>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</si>
  <si>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</si>
  <si>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</si>
  <si>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</si>
  <si>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</si>
  <si>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</si>
  <si>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</si>
  <si>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</si>
  <si>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</si>
  <si>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</si>
  <si>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</si>
  <si>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</si>
  <si>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</si>
  <si>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</si>
  <si>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</si>
  <si>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</si>
  <si>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</si>
  <si>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</si>
  <si>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</si>
  <si>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</si>
  <si>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</si>
  <si>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</si>
  <si>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</si>
  <si>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</si>
  <si>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</si>
  <si>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</si>
  <si>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</si>
  <si>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</si>
  <si>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</si>
  <si>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</si>
  <si>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</si>
  <si>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</si>
  <si>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</si>
  <si>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</si>
  <si>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</si>
  <si>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</si>
  <si>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</si>
  <si>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</si>
  <si>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</si>
  <si>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</si>
  <si>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</si>
  <si>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</si>
  <si>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</si>
  <si>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</si>
  <si>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</si>
  <si>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</si>
  <si>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</si>
  <si>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</si>
  <si>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</si>
  <si>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</si>
  <si>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</si>
  <si>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</si>
  <si>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</si>
  <si>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</si>
  <si>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</si>
  <si>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</si>
  <si>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</si>
  <si>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</si>
  <si>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</si>
  <si>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</si>
  <si>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</si>
  <si>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</si>
  <si>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</si>
  <si>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</si>
  <si>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</si>
  <si>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</si>
  <si>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</si>
  <si>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</si>
  <si>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</si>
  <si>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</si>
  <si>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</si>
  <si>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</si>
  <si>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</si>
  <si>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</si>
  <si>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</si>
  <si>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</si>
  <si>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</si>
  <si>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</si>
  <si>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</si>
  <si>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</si>
  <si>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</si>
  <si>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Верховинський районний суд Івано-Франківської області</t>
  </si>
  <si>
    <t>78700. Івано-Франківська область.смт. Верховина</t>
  </si>
  <si>
    <t>А.Б. Бучинський</t>
  </si>
  <si>
    <t xml:space="preserve">О.В. Шкрібляк </t>
  </si>
  <si>
    <t>inbox@vr.if.court.gov.ua</t>
  </si>
  <si>
    <t>(034)32 2-15-36</t>
  </si>
  <si>
    <t>(034)32 2-11-38</t>
  </si>
  <si>
    <t>15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</si>
</sst>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vertical="center"/>
      <protection/>
    </xf>
    <xf numFmtId="49" fontId="5" fillId="0" borderId="0"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14" fillId="0" borderId="0" xfId="55" applyNumberFormat="1" applyFont="1" applyBorder="1" applyAlignment="1">
      <alignment horizontal="center" vertical="top"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center" vertical="center" wrapText="1"/>
      <protection locked="0"/>
    </xf>
    <xf numFmtId="0" fontId="5" fillId="0" borderId="23" xfId="55" applyFont="1" applyBorder="1" applyAlignment="1" applyProtection="1">
      <alignment horizontal="center"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49" fontId="5" fillId="0" borderId="0" xfId="55"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76</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&amp;L482F8181&amp;C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336</v>
      </c>
      <c r="E9" s="85">
        <f>SUM(E10:E523)</f>
        <v>325</v>
      </c>
      <c r="F9" s="85">
        <f>SUM(F10:F523)</f>
        <v>83</v>
      </c>
      <c r="G9" s="85">
        <f>SUM(G10:G523)</f>
        <v>81</v>
      </c>
      <c r="H9" s="85">
        <f>SUM(H10:H523)</f>
        <v>245</v>
      </c>
      <c r="I9" s="85">
        <f>SUM(I10:I523)</f>
        <v>8</v>
      </c>
      <c r="J9" s="85">
        <f>SUM(J10:J523)</f>
        <v>245</v>
      </c>
      <c r="K9" s="85">
        <f>SUM(K10:K523)</f>
        <v>137</v>
      </c>
      <c r="L9" s="85">
        <f>SUM(L10:L523)</f>
        <v>0</v>
      </c>
      <c r="M9" s="85">
        <f>SUM(M10:M523)</f>
        <v>108</v>
      </c>
      <c r="N9" s="85">
        <f>SUM(N10:N523)</f>
        <v>0</v>
      </c>
      <c r="O9" s="85">
        <f>SUM(O10:O523)</f>
        <v>16</v>
      </c>
      <c r="P9" s="85">
        <f>SUM(P10:P523)</f>
        <v>0</v>
      </c>
      <c r="Q9" s="85">
        <f>SUM(Q10:Q523)</f>
        <v>26</v>
      </c>
      <c r="R9" s="85">
        <f>SUM(R10:R523)</f>
        <v>65</v>
      </c>
      <c r="S9" s="85">
        <f>SUM(S10:S523)</f>
        <v>1</v>
      </c>
      <c r="T9" s="85">
        <f>SUM(T10:T523)</f>
        <v>112</v>
      </c>
      <c r="U9" s="85">
        <f>SUM(U10:U523)</f>
        <v>0</v>
      </c>
      <c r="V9" s="85">
        <f>SUM(V10:V523)</f>
        <v>0</v>
      </c>
      <c r="W9" s="85">
        <f>SUM(W10:W523)</f>
        <v>0</v>
      </c>
      <c r="X9" s="85">
        <f>SUM(X10:X523)</f>
        <v>24</v>
      </c>
      <c r="Y9" s="85">
        <f>SUM(Y10:Y523)</f>
        <v>0</v>
      </c>
      <c r="Z9" s="85">
        <f>SUM(Z10:Z523)</f>
        <v>0</v>
      </c>
      <c r="AA9" s="85">
        <f>SUM(AA10:AA523)</f>
        <v>0</v>
      </c>
      <c r="AB9" s="85">
        <f>SUM(AB10:AB523)</f>
        <v>0</v>
      </c>
      <c r="AC9" s="85">
        <f>SUM(AC10:AC523)</f>
        <v>0</v>
      </c>
      <c r="AD9" s="85">
        <f>SUM(AD10:AD523)</f>
        <v>0</v>
      </c>
      <c r="AE9" s="85">
        <f>SUM(AE10:AE523)</f>
        <v>0</v>
      </c>
      <c r="AF9" s="85">
        <f>SUM(AF10:AF523)</f>
        <v>0</v>
      </c>
      <c r="AG9" s="85">
        <f>SUM(AG10:AG523)</f>
        <v>35</v>
      </c>
      <c r="AH9" s="85">
        <f>SUM(AH10:AH523)</f>
        <v>526915</v>
      </c>
      <c r="AI9" s="85">
        <f>SUM(AI10:AI523)</f>
        <v>99552</v>
      </c>
      <c r="AJ9" s="85">
        <f>SUM(AJ10:AJ523)</f>
        <v>0</v>
      </c>
      <c r="AK9" s="85">
        <f>SUM(AK10:AK523)</f>
        <v>0</v>
      </c>
      <c r="AL9" s="85">
        <f>SUM(AL10:AL523)</f>
        <v>0</v>
      </c>
    </row>
    <row r="10" spans="1:38" ht="38.25" customHeight="1">
      <c r="A10" s="12">
        <v>2</v>
      </c>
      <c r="B10" s="54" t="s">
        <v>112</v>
      </c>
      <c r="C10" s="53">
        <v>41</v>
      </c>
      <c r="D10" s="62">
        <v>1</v>
      </c>
      <c r="E10" s="60">
        <v>1</v>
      </c>
      <c r="F10" s="60"/>
      <c r="G10" s="60"/>
      <c r="H10" s="60">
        <v>1</v>
      </c>
      <c r="I10" s="60"/>
      <c r="J10" s="60">
        <v>1</v>
      </c>
      <c r="K10" s="60">
        <v>1</v>
      </c>
      <c r="L10" s="60"/>
      <c r="M10" s="60"/>
      <c r="N10" s="60"/>
      <c r="O10" s="60"/>
      <c r="P10" s="60"/>
      <c r="Q10" s="60"/>
      <c r="R10" s="60"/>
      <c r="S10" s="60"/>
      <c r="T10" s="60">
        <v>1</v>
      </c>
      <c r="U10" s="60"/>
      <c r="V10" s="60"/>
      <c r="W10" s="60"/>
      <c r="X10" s="60"/>
      <c r="Y10" s="62"/>
      <c r="Z10" s="60"/>
      <c r="AA10" s="60"/>
      <c r="AB10" s="25"/>
      <c r="AC10" s="60"/>
      <c r="AD10" s="60"/>
      <c r="AE10" s="60"/>
      <c r="AF10" s="25"/>
      <c r="AG10" s="25"/>
      <c r="AH10" s="61">
        <v>510</v>
      </c>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v>
      </c>
      <c r="E31" s="60">
        <v>1</v>
      </c>
      <c r="F31" s="60"/>
      <c r="G31" s="60"/>
      <c r="H31" s="60">
        <v>1</v>
      </c>
      <c r="I31" s="60"/>
      <c r="J31" s="60">
        <v>1</v>
      </c>
      <c r="K31" s="60"/>
      <c r="L31" s="60"/>
      <c r="M31" s="60">
        <v>1</v>
      </c>
      <c r="N31" s="60"/>
      <c r="O31" s="60"/>
      <c r="P31" s="60"/>
      <c r="Q31" s="60"/>
      <c r="R31" s="60">
        <v>1</v>
      </c>
      <c r="S31" s="60"/>
      <c r="T31" s="60"/>
      <c r="U31" s="60"/>
      <c r="V31" s="60"/>
      <c r="W31" s="60"/>
      <c r="X31" s="60"/>
      <c r="Y31" s="60"/>
      <c r="Z31" s="60"/>
      <c r="AA31" s="60"/>
      <c r="AB31" s="60"/>
      <c r="AC31" s="60"/>
      <c r="AD31" s="60"/>
      <c r="AE31" s="60"/>
      <c r="AF31" s="60"/>
      <c r="AG31" s="60"/>
      <c r="AH31" s="61"/>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4</v>
      </c>
      <c r="E96" s="60">
        <v>4</v>
      </c>
      <c r="F96" s="60">
        <v>1</v>
      </c>
      <c r="G96" s="60">
        <v>1</v>
      </c>
      <c r="H96" s="60">
        <v>3</v>
      </c>
      <c r="I96" s="60"/>
      <c r="J96" s="60">
        <v>3</v>
      </c>
      <c r="K96" s="60">
        <v>3</v>
      </c>
      <c r="L96" s="60"/>
      <c r="M96" s="60"/>
      <c r="N96" s="60"/>
      <c r="O96" s="60"/>
      <c r="P96" s="60"/>
      <c r="Q96" s="60"/>
      <c r="R96" s="60"/>
      <c r="S96" s="60"/>
      <c r="T96" s="60">
        <v>3</v>
      </c>
      <c r="U96" s="60"/>
      <c r="V96" s="60"/>
      <c r="W96" s="60"/>
      <c r="X96" s="60"/>
      <c r="Y96" s="60"/>
      <c r="Z96" s="60"/>
      <c r="AA96" s="60"/>
      <c r="AB96" s="60"/>
      <c r="AC96" s="60"/>
      <c r="AD96" s="60"/>
      <c r="AE96" s="60"/>
      <c r="AF96" s="60"/>
      <c r="AG96" s="60"/>
      <c r="AH96" s="61">
        <v>646</v>
      </c>
      <c r="AI96" s="61">
        <v>646</v>
      </c>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hidden="1">
      <c r="A144" s="12">
        <v>136</v>
      </c>
      <c r="B144" s="54" t="s">
        <v>298</v>
      </c>
      <c r="C144" s="53">
        <v>121</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3</v>
      </c>
      <c r="E151" s="60">
        <v>3</v>
      </c>
      <c r="F151" s="60"/>
      <c r="G151" s="60"/>
      <c r="H151" s="60">
        <v>3</v>
      </c>
      <c r="I151" s="60"/>
      <c r="J151" s="60">
        <v>3</v>
      </c>
      <c r="K151" s="60">
        <v>3</v>
      </c>
      <c r="L151" s="60"/>
      <c r="M151" s="60"/>
      <c r="N151" s="60"/>
      <c r="O151" s="60"/>
      <c r="P151" s="60"/>
      <c r="Q151" s="60"/>
      <c r="R151" s="60"/>
      <c r="S151" s="60"/>
      <c r="T151" s="60">
        <v>3</v>
      </c>
      <c r="U151" s="60"/>
      <c r="V151" s="60"/>
      <c r="W151" s="60"/>
      <c r="X151" s="60"/>
      <c r="Y151" s="60"/>
      <c r="Z151" s="60"/>
      <c r="AA151" s="60"/>
      <c r="AB151" s="60"/>
      <c r="AC151" s="60"/>
      <c r="AD151" s="60"/>
      <c r="AE151" s="60"/>
      <c r="AF151" s="60"/>
      <c r="AG151" s="60">
        <v>1</v>
      </c>
      <c r="AH151" s="61">
        <v>20995</v>
      </c>
      <c r="AI151" s="61">
        <v>595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38</v>
      </c>
      <c r="E154" s="60">
        <v>36</v>
      </c>
      <c r="F154" s="60">
        <v>10</v>
      </c>
      <c r="G154" s="60">
        <v>10</v>
      </c>
      <c r="H154" s="60">
        <v>28</v>
      </c>
      <c r="I154" s="60"/>
      <c r="J154" s="60">
        <v>28</v>
      </c>
      <c r="K154" s="60">
        <v>22</v>
      </c>
      <c r="L154" s="60"/>
      <c r="M154" s="60">
        <v>6</v>
      </c>
      <c r="N154" s="60"/>
      <c r="O154" s="60">
        <v>2</v>
      </c>
      <c r="P154" s="60"/>
      <c r="Q154" s="60">
        <v>1</v>
      </c>
      <c r="R154" s="60">
        <v>3</v>
      </c>
      <c r="S154" s="60"/>
      <c r="T154" s="60">
        <v>22</v>
      </c>
      <c r="U154" s="60"/>
      <c r="V154" s="60"/>
      <c r="W154" s="60"/>
      <c r="X154" s="60"/>
      <c r="Y154" s="60"/>
      <c r="Z154" s="60"/>
      <c r="AA154" s="60"/>
      <c r="AB154" s="60"/>
      <c r="AC154" s="60"/>
      <c r="AD154" s="60"/>
      <c r="AE154" s="60"/>
      <c r="AF154" s="60"/>
      <c r="AG154" s="60">
        <v>1</v>
      </c>
      <c r="AH154" s="61">
        <v>17340</v>
      </c>
      <c r="AI154" s="61">
        <v>5100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v>1</v>
      </c>
      <c r="F157" s="60">
        <v>1</v>
      </c>
      <c r="G157" s="60">
        <v>1</v>
      </c>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131</v>
      </c>
      <c r="E163" s="60">
        <v>123</v>
      </c>
      <c r="F163" s="60">
        <v>36</v>
      </c>
      <c r="G163" s="60">
        <v>35</v>
      </c>
      <c r="H163" s="60">
        <v>89</v>
      </c>
      <c r="I163" s="60">
        <v>6</v>
      </c>
      <c r="J163" s="60">
        <v>89</v>
      </c>
      <c r="K163" s="60">
        <v>41</v>
      </c>
      <c r="L163" s="60"/>
      <c r="M163" s="60">
        <v>48</v>
      </c>
      <c r="N163" s="60"/>
      <c r="O163" s="60"/>
      <c r="P163" s="60"/>
      <c r="Q163" s="60">
        <v>12</v>
      </c>
      <c r="R163" s="60">
        <v>35</v>
      </c>
      <c r="S163" s="60"/>
      <c r="T163" s="60">
        <v>41</v>
      </c>
      <c r="U163" s="60"/>
      <c r="V163" s="60"/>
      <c r="W163" s="60"/>
      <c r="X163" s="60"/>
      <c r="Y163" s="60"/>
      <c r="Z163" s="60"/>
      <c r="AA163" s="60"/>
      <c r="AB163" s="60"/>
      <c r="AC163" s="60"/>
      <c r="AD163" s="60"/>
      <c r="AE163" s="60"/>
      <c r="AF163" s="60"/>
      <c r="AG163" s="60">
        <v>33</v>
      </c>
      <c r="AH163" s="61">
        <v>459000</v>
      </c>
      <c r="AI163" s="61">
        <v>71400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c r="A177" s="12">
        <v>169</v>
      </c>
      <c r="B177" s="54" t="s">
        <v>341</v>
      </c>
      <c r="C177" s="53">
        <v>140</v>
      </c>
      <c r="D177" s="60">
        <v>2</v>
      </c>
      <c r="E177" s="60">
        <v>2</v>
      </c>
      <c r="F177" s="60">
        <v>1</v>
      </c>
      <c r="G177" s="60">
        <v>1</v>
      </c>
      <c r="H177" s="60"/>
      <c r="I177" s="60">
        <v>1</v>
      </c>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v>
      </c>
      <c r="E199" s="60">
        <v>1</v>
      </c>
      <c r="F199" s="60"/>
      <c r="G199" s="60"/>
      <c r="H199" s="60">
        <v>1</v>
      </c>
      <c r="I199" s="60"/>
      <c r="J199" s="60">
        <v>1</v>
      </c>
      <c r="K199" s="60">
        <v>1</v>
      </c>
      <c r="L199" s="60"/>
      <c r="M199" s="60"/>
      <c r="N199" s="60"/>
      <c r="O199" s="60"/>
      <c r="P199" s="60"/>
      <c r="Q199" s="60"/>
      <c r="R199" s="60"/>
      <c r="S199" s="60"/>
      <c r="T199" s="60">
        <v>1</v>
      </c>
      <c r="U199" s="60"/>
      <c r="V199" s="60"/>
      <c r="W199" s="60"/>
      <c r="X199" s="60"/>
      <c r="Y199" s="60"/>
      <c r="Z199" s="60"/>
      <c r="AA199" s="60"/>
      <c r="AB199" s="60"/>
      <c r="AC199" s="60"/>
      <c r="AD199" s="60"/>
      <c r="AE199" s="60"/>
      <c r="AF199" s="60"/>
      <c r="AG199" s="60"/>
      <c r="AH199" s="61">
        <v>34</v>
      </c>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v>
      </c>
      <c r="E215" s="60">
        <v>1</v>
      </c>
      <c r="F215" s="60"/>
      <c r="G215" s="60"/>
      <c r="H215" s="60">
        <v>1</v>
      </c>
      <c r="I215" s="60"/>
      <c r="J215" s="60">
        <v>1</v>
      </c>
      <c r="K215" s="60"/>
      <c r="L215" s="60"/>
      <c r="M215" s="60">
        <v>1</v>
      </c>
      <c r="N215" s="60"/>
      <c r="O215" s="60">
        <v>1</v>
      </c>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c r="A216" s="12">
        <v>208</v>
      </c>
      <c r="B216" s="54" t="s">
        <v>395</v>
      </c>
      <c r="C216" s="53" t="s">
        <v>396</v>
      </c>
      <c r="D216" s="60">
        <v>26</v>
      </c>
      <c r="E216" s="60">
        <v>26</v>
      </c>
      <c r="F216" s="60">
        <v>2</v>
      </c>
      <c r="G216" s="60">
        <v>2</v>
      </c>
      <c r="H216" s="60">
        <v>24</v>
      </c>
      <c r="I216" s="60"/>
      <c r="J216" s="60">
        <v>24</v>
      </c>
      <c r="K216" s="60">
        <v>10</v>
      </c>
      <c r="L216" s="60"/>
      <c r="M216" s="60">
        <v>14</v>
      </c>
      <c r="N216" s="60"/>
      <c r="O216" s="60">
        <v>12</v>
      </c>
      <c r="P216" s="60"/>
      <c r="Q216" s="60"/>
      <c r="R216" s="60">
        <v>2</v>
      </c>
      <c r="S216" s="60"/>
      <c r="T216" s="60">
        <v>10</v>
      </c>
      <c r="U216" s="60"/>
      <c r="V216" s="60"/>
      <c r="W216" s="60"/>
      <c r="X216" s="60"/>
      <c r="Y216" s="60"/>
      <c r="Z216" s="60"/>
      <c r="AA216" s="60"/>
      <c r="AB216" s="60"/>
      <c r="AC216" s="60"/>
      <c r="AD216" s="60"/>
      <c r="AE216" s="60"/>
      <c r="AF216" s="60"/>
      <c r="AG216" s="60"/>
      <c r="AH216" s="61">
        <v>1275</v>
      </c>
      <c r="AI216" s="61">
        <v>595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v>
      </c>
      <c r="E218" s="60">
        <v>2</v>
      </c>
      <c r="F218" s="60"/>
      <c r="G218" s="60"/>
      <c r="H218" s="60">
        <v>2</v>
      </c>
      <c r="I218" s="60"/>
      <c r="J218" s="60">
        <v>2</v>
      </c>
      <c r="K218" s="60">
        <v>2</v>
      </c>
      <c r="L218" s="60"/>
      <c r="M218" s="60"/>
      <c r="N218" s="60"/>
      <c r="O218" s="60"/>
      <c r="P218" s="60"/>
      <c r="Q218" s="60"/>
      <c r="R218" s="60"/>
      <c r="S218" s="60"/>
      <c r="T218" s="60">
        <v>2</v>
      </c>
      <c r="U218" s="60"/>
      <c r="V218" s="60"/>
      <c r="W218" s="60"/>
      <c r="X218" s="60"/>
      <c r="Y218" s="60"/>
      <c r="Z218" s="60"/>
      <c r="AA218" s="60"/>
      <c r="AB218" s="60"/>
      <c r="AC218" s="60"/>
      <c r="AD218" s="60"/>
      <c r="AE218" s="60"/>
      <c r="AF218" s="60"/>
      <c r="AG218" s="60"/>
      <c r="AH218" s="61">
        <v>119</v>
      </c>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5</v>
      </c>
      <c r="E230" s="60">
        <v>5</v>
      </c>
      <c r="F230" s="60">
        <v>2</v>
      </c>
      <c r="G230" s="60">
        <v>2</v>
      </c>
      <c r="H230" s="60">
        <v>2</v>
      </c>
      <c r="I230" s="60">
        <v>1</v>
      </c>
      <c r="J230" s="60">
        <v>2</v>
      </c>
      <c r="K230" s="60"/>
      <c r="L230" s="60"/>
      <c r="M230" s="60">
        <v>2</v>
      </c>
      <c r="N230" s="60"/>
      <c r="O230" s="60"/>
      <c r="P230" s="60"/>
      <c r="Q230" s="60">
        <v>2</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c r="A241" s="12">
        <v>233</v>
      </c>
      <c r="B241" s="54" t="s">
        <v>444</v>
      </c>
      <c r="C241" s="53" t="s">
        <v>445</v>
      </c>
      <c r="D241" s="60">
        <v>1</v>
      </c>
      <c r="E241" s="60">
        <v>1</v>
      </c>
      <c r="F241" s="60"/>
      <c r="G241" s="60"/>
      <c r="H241" s="60">
        <v>1</v>
      </c>
      <c r="I241" s="60"/>
      <c r="J241" s="60">
        <v>1</v>
      </c>
      <c r="K241" s="60">
        <v>1</v>
      </c>
      <c r="L241" s="60"/>
      <c r="M241" s="60"/>
      <c r="N241" s="60"/>
      <c r="O241" s="60"/>
      <c r="P241" s="60"/>
      <c r="Q241" s="60"/>
      <c r="R241" s="60"/>
      <c r="S241" s="60"/>
      <c r="T241" s="60">
        <v>1</v>
      </c>
      <c r="U241" s="60"/>
      <c r="V241" s="60"/>
      <c r="W241" s="60"/>
      <c r="X241" s="60"/>
      <c r="Y241" s="60"/>
      <c r="Z241" s="60"/>
      <c r="AA241" s="60"/>
      <c r="AB241" s="60"/>
      <c r="AC241" s="60"/>
      <c r="AD241" s="60"/>
      <c r="AE241" s="60"/>
      <c r="AF241" s="60"/>
      <c r="AG241" s="60"/>
      <c r="AH241" s="61">
        <v>1190</v>
      </c>
      <c r="AI241" s="61">
        <v>1190</v>
      </c>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v>
      </c>
      <c r="E243" s="60">
        <v>1</v>
      </c>
      <c r="F243" s="60"/>
      <c r="G243" s="60"/>
      <c r="H243" s="60">
        <v>1</v>
      </c>
      <c r="I243" s="60"/>
      <c r="J243" s="60">
        <v>1</v>
      </c>
      <c r="K243" s="60">
        <v>1</v>
      </c>
      <c r="L243" s="60"/>
      <c r="M243" s="60"/>
      <c r="N243" s="60"/>
      <c r="O243" s="60"/>
      <c r="P243" s="60"/>
      <c r="Q243" s="60"/>
      <c r="R243" s="60"/>
      <c r="S243" s="60"/>
      <c r="T243" s="60">
        <v>1</v>
      </c>
      <c r="U243" s="60"/>
      <c r="V243" s="60"/>
      <c r="W243" s="60"/>
      <c r="X243" s="60"/>
      <c r="Y243" s="60"/>
      <c r="Z243" s="60"/>
      <c r="AA243" s="60"/>
      <c r="AB243" s="60"/>
      <c r="AC243" s="60"/>
      <c r="AD243" s="60"/>
      <c r="AE243" s="60"/>
      <c r="AF243" s="60"/>
      <c r="AG243" s="60"/>
      <c r="AH243" s="61">
        <v>11900</v>
      </c>
      <c r="AI243" s="61">
        <v>11900</v>
      </c>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10</v>
      </c>
      <c r="E292" s="60">
        <v>10</v>
      </c>
      <c r="F292" s="60">
        <v>1</v>
      </c>
      <c r="G292" s="60">
        <v>1</v>
      </c>
      <c r="H292" s="60">
        <v>9</v>
      </c>
      <c r="I292" s="60"/>
      <c r="J292" s="60">
        <v>9</v>
      </c>
      <c r="K292" s="60">
        <v>3</v>
      </c>
      <c r="L292" s="60"/>
      <c r="M292" s="60">
        <v>6</v>
      </c>
      <c r="N292" s="60"/>
      <c r="O292" s="60"/>
      <c r="P292" s="60"/>
      <c r="Q292" s="60">
        <v>1</v>
      </c>
      <c r="R292" s="60">
        <v>5</v>
      </c>
      <c r="S292" s="60"/>
      <c r="T292" s="60">
        <v>3</v>
      </c>
      <c r="U292" s="60"/>
      <c r="V292" s="60"/>
      <c r="W292" s="60"/>
      <c r="X292" s="60"/>
      <c r="Y292" s="60"/>
      <c r="Z292" s="60"/>
      <c r="AA292" s="60"/>
      <c r="AB292" s="60"/>
      <c r="AC292" s="60"/>
      <c r="AD292" s="60"/>
      <c r="AE292" s="60"/>
      <c r="AF292" s="60"/>
      <c r="AG292" s="60"/>
      <c r="AH292" s="61">
        <v>2550</v>
      </c>
      <c r="AI292" s="61">
        <v>850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4</v>
      </c>
      <c r="E305" s="60">
        <v>4</v>
      </c>
      <c r="F305" s="60">
        <v>2</v>
      </c>
      <c r="G305" s="60">
        <v>2</v>
      </c>
      <c r="H305" s="60">
        <v>2</v>
      </c>
      <c r="I305" s="60"/>
      <c r="J305" s="60">
        <v>2</v>
      </c>
      <c r="K305" s="60">
        <v>2</v>
      </c>
      <c r="L305" s="60"/>
      <c r="M305" s="60"/>
      <c r="N305" s="60"/>
      <c r="O305" s="60"/>
      <c r="P305" s="60"/>
      <c r="Q305" s="60"/>
      <c r="R305" s="60"/>
      <c r="S305" s="60"/>
      <c r="T305" s="60">
        <v>2</v>
      </c>
      <c r="U305" s="60"/>
      <c r="V305" s="60"/>
      <c r="W305" s="60"/>
      <c r="X305" s="60"/>
      <c r="Y305" s="60"/>
      <c r="Z305" s="60"/>
      <c r="AA305" s="60"/>
      <c r="AB305" s="60"/>
      <c r="AC305" s="60"/>
      <c r="AD305" s="60"/>
      <c r="AE305" s="60"/>
      <c r="AF305" s="60"/>
      <c r="AG305" s="60"/>
      <c r="AH305" s="61">
        <v>4930</v>
      </c>
      <c r="AI305" s="61">
        <v>2465</v>
      </c>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16</v>
      </c>
      <c r="E308" s="60">
        <v>16</v>
      </c>
      <c r="F308" s="60">
        <v>9</v>
      </c>
      <c r="G308" s="60">
        <v>9</v>
      </c>
      <c r="H308" s="60">
        <v>7</v>
      </c>
      <c r="I308" s="60"/>
      <c r="J308" s="60">
        <v>7</v>
      </c>
      <c r="K308" s="60">
        <v>1</v>
      </c>
      <c r="L308" s="60"/>
      <c r="M308" s="60">
        <v>6</v>
      </c>
      <c r="N308" s="60"/>
      <c r="O308" s="60"/>
      <c r="P308" s="60"/>
      <c r="Q308" s="60"/>
      <c r="R308" s="60">
        <v>6</v>
      </c>
      <c r="S308" s="60"/>
      <c r="T308" s="60"/>
      <c r="U308" s="60"/>
      <c r="V308" s="60"/>
      <c r="W308" s="60"/>
      <c r="X308" s="60">
        <v>1</v>
      </c>
      <c r="Y308" s="60"/>
      <c r="Z308" s="60"/>
      <c r="AA308" s="60"/>
      <c r="AB308" s="60"/>
      <c r="AC308" s="60"/>
      <c r="AD308" s="60"/>
      <c r="AE308" s="60"/>
      <c r="AF308" s="60"/>
      <c r="AG308" s="60"/>
      <c r="AH308" s="61"/>
      <c r="AI308" s="61"/>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61</v>
      </c>
      <c r="E310" s="60">
        <v>61</v>
      </c>
      <c r="F310" s="60">
        <v>10</v>
      </c>
      <c r="G310" s="60">
        <v>9</v>
      </c>
      <c r="H310" s="60">
        <v>51</v>
      </c>
      <c r="I310" s="60"/>
      <c r="J310" s="60">
        <v>51</v>
      </c>
      <c r="K310" s="60">
        <v>40</v>
      </c>
      <c r="L310" s="60"/>
      <c r="M310" s="60">
        <v>11</v>
      </c>
      <c r="N310" s="60"/>
      <c r="O310" s="60"/>
      <c r="P310" s="60"/>
      <c r="Q310" s="60">
        <v>1</v>
      </c>
      <c r="R310" s="60">
        <v>10</v>
      </c>
      <c r="S310" s="60"/>
      <c r="T310" s="60">
        <v>19</v>
      </c>
      <c r="U310" s="60"/>
      <c r="V310" s="60"/>
      <c r="W310" s="60"/>
      <c r="X310" s="60">
        <v>21</v>
      </c>
      <c r="Y310" s="60"/>
      <c r="Z310" s="60"/>
      <c r="AA310" s="60"/>
      <c r="AB310" s="60"/>
      <c r="AC310" s="60"/>
      <c r="AD310" s="60"/>
      <c r="AE310" s="60"/>
      <c r="AF310" s="60"/>
      <c r="AG310" s="60"/>
      <c r="AH310" s="61">
        <v>5950</v>
      </c>
      <c r="AI310" s="61">
        <v>4590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hidden="1">
      <c r="A319" s="12">
        <v>311</v>
      </c>
      <c r="B319" s="54" t="s">
        <v>585</v>
      </c>
      <c r="C319" s="53">
        <v>178</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17</v>
      </c>
      <c r="E327" s="60">
        <v>17</v>
      </c>
      <c r="F327" s="60">
        <v>6</v>
      </c>
      <c r="G327" s="60">
        <v>6</v>
      </c>
      <c r="H327" s="60">
        <v>11</v>
      </c>
      <c r="I327" s="60"/>
      <c r="J327" s="60">
        <v>11</v>
      </c>
      <c r="K327" s="60">
        <v>2</v>
      </c>
      <c r="L327" s="60"/>
      <c r="M327" s="60">
        <v>9</v>
      </c>
      <c r="N327" s="60"/>
      <c r="O327" s="60"/>
      <c r="P327" s="60"/>
      <c r="Q327" s="60">
        <v>9</v>
      </c>
      <c r="R327" s="60"/>
      <c r="S327" s="60"/>
      <c r="T327" s="60"/>
      <c r="U327" s="60"/>
      <c r="V327" s="60"/>
      <c r="W327" s="60"/>
      <c r="X327" s="60">
        <v>2</v>
      </c>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v>
      </c>
      <c r="E329" s="60">
        <v>1</v>
      </c>
      <c r="F329" s="60"/>
      <c r="G329" s="60"/>
      <c r="H329" s="60">
        <v>1</v>
      </c>
      <c r="I329" s="60"/>
      <c r="J329" s="60">
        <v>1</v>
      </c>
      <c r="K329" s="60">
        <v>1</v>
      </c>
      <c r="L329" s="60"/>
      <c r="M329" s="60"/>
      <c r="N329" s="60"/>
      <c r="O329" s="60"/>
      <c r="P329" s="60"/>
      <c r="Q329" s="60"/>
      <c r="R329" s="60"/>
      <c r="S329" s="60">
        <v>1</v>
      </c>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v>
      </c>
      <c r="E332" s="60">
        <v>1</v>
      </c>
      <c r="F332" s="60">
        <v>1</v>
      </c>
      <c r="G332" s="60">
        <v>1</v>
      </c>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1"/>
      <c r="AI332" s="61"/>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4</v>
      </c>
      <c r="E354" s="60">
        <v>4</v>
      </c>
      <c r="F354" s="60">
        <v>1</v>
      </c>
      <c r="G354" s="60">
        <v>1</v>
      </c>
      <c r="H354" s="60">
        <v>3</v>
      </c>
      <c r="I354" s="60"/>
      <c r="J354" s="60">
        <v>3</v>
      </c>
      <c r="K354" s="60">
        <v>2</v>
      </c>
      <c r="L354" s="60"/>
      <c r="M354" s="60">
        <v>1</v>
      </c>
      <c r="N354" s="60"/>
      <c r="O354" s="60"/>
      <c r="P354" s="60"/>
      <c r="Q354" s="60"/>
      <c r="R354" s="60">
        <v>1</v>
      </c>
      <c r="S354" s="60"/>
      <c r="T354" s="60">
        <v>2</v>
      </c>
      <c r="U354" s="60"/>
      <c r="V354" s="60"/>
      <c r="W354" s="60"/>
      <c r="X354" s="60"/>
      <c r="Y354" s="60"/>
      <c r="Z354" s="60"/>
      <c r="AA354" s="60"/>
      <c r="AB354" s="60"/>
      <c r="AC354" s="60"/>
      <c r="AD354" s="60"/>
      <c r="AE354" s="60"/>
      <c r="AF354" s="60"/>
      <c r="AG354" s="60"/>
      <c r="AH354" s="61">
        <v>306</v>
      </c>
      <c r="AI354" s="61">
        <v>51</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c r="A356" s="12">
        <v>348</v>
      </c>
      <c r="B356" s="54" t="s">
        <v>644</v>
      </c>
      <c r="C356" s="53" t="s">
        <v>645</v>
      </c>
      <c r="D356" s="60">
        <v>1</v>
      </c>
      <c r="E356" s="60">
        <v>1</v>
      </c>
      <c r="F356" s="60"/>
      <c r="G356" s="60"/>
      <c r="H356" s="60">
        <v>1</v>
      </c>
      <c r="I356" s="60"/>
      <c r="J356" s="60">
        <v>1</v>
      </c>
      <c r="K356" s="60"/>
      <c r="L356" s="60"/>
      <c r="M356" s="60">
        <v>1</v>
      </c>
      <c r="N356" s="60"/>
      <c r="O356" s="60">
        <v>1</v>
      </c>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1</v>
      </c>
      <c r="E371" s="60"/>
      <c r="F371" s="60"/>
      <c r="G371" s="60"/>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hidden="1">
      <c r="A411" s="12">
        <v>403</v>
      </c>
      <c r="B411" s="54" t="s">
        <v>744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v>
      </c>
      <c r="E419" s="60">
        <v>1</v>
      </c>
      <c r="F419" s="60"/>
      <c r="G419" s="60"/>
      <c r="H419" s="60">
        <v>1</v>
      </c>
      <c r="I419" s="60"/>
      <c r="J419" s="60">
        <v>1</v>
      </c>
      <c r="K419" s="60"/>
      <c r="L419" s="60"/>
      <c r="M419" s="60">
        <v>1</v>
      </c>
      <c r="N419" s="60"/>
      <c r="O419" s="60"/>
      <c r="P419" s="60"/>
      <c r="Q419" s="60"/>
      <c r="R419" s="60">
        <v>1</v>
      </c>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&amp;L482F8181&amp;C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137</v>
      </c>
      <c r="E9" s="86">
        <f>SUM(E10:E523)</f>
        <v>0</v>
      </c>
      <c r="F9" s="87">
        <f>SUM(F10:F523)</f>
        <v>12</v>
      </c>
      <c r="G9" s="87">
        <f>SUM(G10:G523)</f>
        <v>10</v>
      </c>
      <c r="H9" s="87">
        <f>SUM(H10:H523)</f>
        <v>1</v>
      </c>
      <c r="I9" s="87">
        <f>SUM(I10:I523)</f>
        <v>0</v>
      </c>
      <c r="J9" s="87">
        <f>SUM(J10:J523)</f>
        <v>0</v>
      </c>
      <c r="K9" s="87">
        <f>SUM(K10:K523)</f>
        <v>23</v>
      </c>
      <c r="L9" s="87">
        <f>SUM(L10:L523)</f>
        <v>3</v>
      </c>
      <c r="M9" s="87">
        <f>SUM(M10:M523)</f>
        <v>4</v>
      </c>
      <c r="N9" s="87">
        <f>SUM(N10:N523)</f>
        <v>63</v>
      </c>
      <c r="O9" s="87">
        <f>SUM(O10:O523)</f>
        <v>26</v>
      </c>
      <c r="P9" s="87">
        <f>SUM(P10:P523)</f>
        <v>0</v>
      </c>
      <c r="Q9" s="87">
        <f>SUM(Q10:Q523)</f>
        <v>7</v>
      </c>
    </row>
    <row r="10" spans="1:17" ht="15.75" customHeight="1">
      <c r="A10" s="64">
        <v>2</v>
      </c>
      <c r="B10" s="54" t="s">
        <v>112</v>
      </c>
      <c r="C10" s="53">
        <v>41</v>
      </c>
      <c r="D10" s="88">
        <v>1</v>
      </c>
      <c r="E10" s="89"/>
      <c r="F10" s="69"/>
      <c r="G10" s="74"/>
      <c r="H10" s="74"/>
      <c r="I10" s="74"/>
      <c r="J10" s="74"/>
      <c r="K10" s="74">
        <v>1</v>
      </c>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hidden="1">
      <c r="A31" s="64">
        <v>23</v>
      </c>
      <c r="B31" s="54" t="s">
        <v>145</v>
      </c>
      <c r="C31" s="53">
        <v>51</v>
      </c>
      <c r="D31" s="90"/>
      <c r="E31" s="67"/>
      <c r="F31" s="69"/>
      <c r="G31" s="74"/>
      <c r="H31" s="74"/>
      <c r="I31" s="74"/>
      <c r="J31" s="74"/>
      <c r="K31" s="74"/>
      <c r="L31" s="74"/>
      <c r="M31" s="74"/>
      <c r="N31" s="74"/>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hidden="1">
      <c r="A86" s="64">
        <v>78</v>
      </c>
      <c r="B86" s="54" t="s">
        <v>219</v>
      </c>
      <c r="C86" s="53">
        <v>85</v>
      </c>
      <c r="D86" s="90"/>
      <c r="E86" s="67"/>
      <c r="F86" s="69"/>
      <c r="G86" s="74"/>
      <c r="H86" s="74"/>
      <c r="I86" s="74"/>
      <c r="J86" s="74"/>
      <c r="K86" s="74"/>
      <c r="L86" s="74"/>
      <c r="M86" s="74"/>
      <c r="N86" s="74"/>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3</v>
      </c>
      <c r="E96" s="67"/>
      <c r="F96" s="69">
        <v>1</v>
      </c>
      <c r="G96" s="74"/>
      <c r="H96" s="74"/>
      <c r="I96" s="74"/>
      <c r="J96" s="74"/>
      <c r="K96" s="74"/>
      <c r="L96" s="74"/>
      <c r="M96" s="74"/>
      <c r="N96" s="74">
        <v>2</v>
      </c>
      <c r="O96" s="74">
        <v>1</v>
      </c>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3</v>
      </c>
      <c r="E151" s="67"/>
      <c r="F151" s="69"/>
      <c r="G151" s="74"/>
      <c r="H151" s="74"/>
      <c r="I151" s="74"/>
      <c r="J151" s="74"/>
      <c r="K151" s="74">
        <v>1</v>
      </c>
      <c r="L151" s="74"/>
      <c r="M151" s="74"/>
      <c r="N151" s="74">
        <v>1</v>
      </c>
      <c r="O151" s="74">
        <v>1</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22</v>
      </c>
      <c r="E154" s="67"/>
      <c r="F154" s="69">
        <v>2</v>
      </c>
      <c r="G154" s="74">
        <v>3</v>
      </c>
      <c r="H154" s="74"/>
      <c r="I154" s="74"/>
      <c r="J154" s="74"/>
      <c r="K154" s="74">
        <v>5</v>
      </c>
      <c r="L154" s="74"/>
      <c r="M154" s="74"/>
      <c r="N154" s="74">
        <v>7</v>
      </c>
      <c r="O154" s="74">
        <v>5</v>
      </c>
      <c r="P154" s="74"/>
      <c r="Q154" s="74">
        <v>2</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41</v>
      </c>
      <c r="E163" s="67"/>
      <c r="F163" s="69"/>
      <c r="G163" s="74">
        <v>1</v>
      </c>
      <c r="H163" s="74"/>
      <c r="I163" s="74"/>
      <c r="J163" s="74"/>
      <c r="K163" s="74"/>
      <c r="L163" s="74"/>
      <c r="M163" s="74">
        <v>1</v>
      </c>
      <c r="N163" s="74">
        <v>27</v>
      </c>
      <c r="O163" s="74">
        <v>10</v>
      </c>
      <c r="P163" s="74"/>
      <c r="Q163" s="74">
        <v>2</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v>
      </c>
      <c r="E199" s="67"/>
      <c r="F199" s="69">
        <v>1</v>
      </c>
      <c r="G199" s="74"/>
      <c r="H199" s="74"/>
      <c r="I199" s="74"/>
      <c r="J199" s="74"/>
      <c r="K199" s="74"/>
      <c r="L199" s="74"/>
      <c r="M199" s="74"/>
      <c r="N199" s="74"/>
      <c r="O199" s="74"/>
      <c r="P199" s="74"/>
      <c r="Q199" s="74">
        <v>1</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hidden="1">
      <c r="A215" s="64">
        <v>207</v>
      </c>
      <c r="B215" s="54" t="s">
        <v>393</v>
      </c>
      <c r="C215" s="53" t="s">
        <v>394</v>
      </c>
      <c r="D215" s="90"/>
      <c r="E215" s="67"/>
      <c r="F215" s="69"/>
      <c r="G215" s="74"/>
      <c r="H215" s="74"/>
      <c r="I215" s="74"/>
      <c r="J215" s="74"/>
      <c r="K215" s="74"/>
      <c r="L215" s="74"/>
      <c r="M215" s="74"/>
      <c r="N215" s="74"/>
      <c r="O215" s="74"/>
      <c r="P215" s="74"/>
      <c r="Q215" s="74"/>
    </row>
    <row r="216" spans="1:17" ht="15.75" customHeight="1">
      <c r="A216" s="64">
        <v>208</v>
      </c>
      <c r="B216" s="54" t="s">
        <v>395</v>
      </c>
      <c r="C216" s="53" t="s">
        <v>396</v>
      </c>
      <c r="D216" s="90">
        <v>10</v>
      </c>
      <c r="E216" s="67"/>
      <c r="F216" s="69">
        <v>3</v>
      </c>
      <c r="G216" s="74"/>
      <c r="H216" s="74"/>
      <c r="I216" s="74"/>
      <c r="J216" s="74"/>
      <c r="K216" s="74">
        <v>10</v>
      </c>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v>
      </c>
      <c r="E218" s="67"/>
      <c r="F218" s="69">
        <v>1</v>
      </c>
      <c r="G218" s="74"/>
      <c r="H218" s="74"/>
      <c r="I218" s="74"/>
      <c r="J218" s="74"/>
      <c r="K218" s="74">
        <v>1</v>
      </c>
      <c r="L218" s="74"/>
      <c r="M218" s="74"/>
      <c r="N218" s="74"/>
      <c r="O218" s="74"/>
      <c r="P218" s="74"/>
      <c r="Q218" s="74">
        <v>1</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c r="A241" s="64">
        <v>233</v>
      </c>
      <c r="B241" s="54" t="s">
        <v>444</v>
      </c>
      <c r="C241" s="53" t="s">
        <v>445</v>
      </c>
      <c r="D241" s="90">
        <v>1</v>
      </c>
      <c r="E241" s="67"/>
      <c r="F241" s="69">
        <v>1</v>
      </c>
      <c r="G241" s="74"/>
      <c r="H241" s="74"/>
      <c r="I241" s="74"/>
      <c r="J241" s="74"/>
      <c r="K241" s="74">
        <v>1</v>
      </c>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c r="A243" s="64">
        <v>235</v>
      </c>
      <c r="B243" s="54" t="s">
        <v>448</v>
      </c>
      <c r="C243" s="53" t="s">
        <v>449</v>
      </c>
      <c r="D243" s="90">
        <v>1</v>
      </c>
      <c r="E243" s="67"/>
      <c r="F243" s="69">
        <v>1</v>
      </c>
      <c r="G243" s="74"/>
      <c r="H243" s="74"/>
      <c r="I243" s="74"/>
      <c r="J243" s="74"/>
      <c r="K243" s="74">
        <v>1</v>
      </c>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3</v>
      </c>
      <c r="E292" s="67"/>
      <c r="F292" s="69"/>
      <c r="G292" s="74"/>
      <c r="H292" s="74"/>
      <c r="I292" s="74"/>
      <c r="J292" s="74"/>
      <c r="K292" s="74">
        <v>1</v>
      </c>
      <c r="L292" s="74">
        <v>1</v>
      </c>
      <c r="M292" s="74"/>
      <c r="N292" s="74"/>
      <c r="O292" s="74"/>
      <c r="P292" s="74"/>
      <c r="Q292" s="74">
        <v>1</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2</v>
      </c>
      <c r="E305" s="67"/>
      <c r="F305" s="69"/>
      <c r="G305" s="74"/>
      <c r="H305" s="74"/>
      <c r="I305" s="74"/>
      <c r="J305" s="74"/>
      <c r="K305" s="74"/>
      <c r="L305" s="74">
        <v>2</v>
      </c>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1</v>
      </c>
      <c r="E308" s="67"/>
      <c r="F308" s="69"/>
      <c r="G308" s="74"/>
      <c r="H308" s="74"/>
      <c r="I308" s="74"/>
      <c r="J308" s="74"/>
      <c r="K308" s="74"/>
      <c r="L308" s="74"/>
      <c r="M308" s="74"/>
      <c r="N308" s="74">
        <v>1</v>
      </c>
      <c r="O308" s="74"/>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40</v>
      </c>
      <c r="E310" s="67"/>
      <c r="F310" s="69">
        <v>1</v>
      </c>
      <c r="G310" s="74">
        <v>6</v>
      </c>
      <c r="H310" s="74"/>
      <c r="I310" s="74"/>
      <c r="J310" s="74"/>
      <c r="K310" s="74">
        <v>1</v>
      </c>
      <c r="L310" s="74"/>
      <c r="M310" s="74">
        <v>3</v>
      </c>
      <c r="N310" s="74">
        <v>21</v>
      </c>
      <c r="O310" s="74">
        <v>9</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2</v>
      </c>
      <c r="E327" s="67"/>
      <c r="F327" s="69"/>
      <c r="G327" s="74"/>
      <c r="H327" s="74"/>
      <c r="I327" s="74"/>
      <c r="J327" s="74"/>
      <c r="K327" s="74"/>
      <c r="L327" s="74"/>
      <c r="M327" s="74"/>
      <c r="N327" s="74">
        <v>2</v>
      </c>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v>
      </c>
      <c r="E329" s="67"/>
      <c r="F329" s="69">
        <v>1</v>
      </c>
      <c r="G329" s="74"/>
      <c r="H329" s="74"/>
      <c r="I329" s="74"/>
      <c r="J329" s="74"/>
      <c r="K329" s="74">
        <v>1</v>
      </c>
      <c r="L329" s="74"/>
      <c r="M329" s="74"/>
      <c r="N329" s="74"/>
      <c r="O329" s="74"/>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hidden="1">
      <c r="A332" s="64">
        <v>324</v>
      </c>
      <c r="B332" s="54" t="s">
        <v>602</v>
      </c>
      <c r="C332" s="53">
        <v>185</v>
      </c>
      <c r="D332" s="90"/>
      <c r="E332" s="67"/>
      <c r="F332" s="69"/>
      <c r="G332" s="74"/>
      <c r="H332" s="74"/>
      <c r="I332" s="74"/>
      <c r="J332" s="74"/>
      <c r="K332" s="74"/>
      <c r="L332" s="74"/>
      <c r="M332" s="74"/>
      <c r="N332" s="74"/>
      <c r="O332" s="74"/>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v>
      </c>
      <c r="E354" s="67"/>
      <c r="F354" s="69"/>
      <c r="G354" s="74"/>
      <c r="H354" s="74"/>
      <c r="I354" s="74"/>
      <c r="J354" s="74"/>
      <c r="K354" s="74"/>
      <c r="L354" s="74"/>
      <c r="M354" s="74"/>
      <c r="N354" s="74">
        <v>2</v>
      </c>
      <c r="O354" s="74"/>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1</v>
      </c>
      <c r="E371" s="67"/>
      <c r="F371" s="69"/>
      <c r="G371" s="74"/>
      <c r="H371" s="74">
        <v>1</v>
      </c>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hidden="1">
      <c r="A411" s="64">
        <v>403</v>
      </c>
      <c r="B411" s="54" t="s">
        <v>744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&amp;L482F8181&amp;C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&amp;L482F8181&amp;C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2019-01-29T09:49:54Z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1-п_00340_4.2018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482F8181</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