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<sst xmlns="http://schemas.openxmlformats.org/spreadsheetml/2006/main" count="1996" uniqueCount="987">
  <si>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</si>
  <si>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</si>
  <si>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</si>
  <si>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</si>
  <si>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</si>
  <si>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</si>
  <si>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</si>
  <si>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</si>
  <si>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</si>
  <si>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</si>
  <si>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</si>
  <si>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</si>
  <si>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</si>
  <si>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</si>
  <si>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</si>
  <si>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</si>
  <si>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</si>
  <si>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</si>
  <si>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</si>
  <si>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</si>
  <si>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</si>
  <si>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</si>
  <si>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</si>
  <si>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</si>
  <si>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</si>
  <si>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</si>
  <si>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</si>
  <si>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</si>
  <si>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</si>
  <si>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</si>
  <si>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</si>
  <si>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</si>
  <si>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</si>
  <si>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</si>
  <si>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</si>
  <si>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</si>
  <si>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</si>
  <si>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</si>
  <si>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</si>
  <si>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</si>
  <si>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</si>
  <si>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</si>
  <si>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</si>
  <si>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</si>
  <si>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</si>
  <si>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</si>
  <si>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</si>
  <si>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</si>
  <si>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</si>
  <si>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</si>
  <si>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</si>
  <si>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</si>
  <si>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</si>
  <si>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</si>
  <si>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</si>
  <si>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</si>
  <si>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</si>
  <si>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</si>
  <si>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</si>
  <si>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</si>
  <si>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</si>
  <si>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</si>
  <si>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</si>
  <si>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</si>
  <si>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</si>
  <si>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</si>
  <si>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</si>
  <si>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</si>
  <si>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</si>
  <si>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</si>
  <si>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</si>
  <si>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</si>
  <si>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</si>
  <si>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</si>
  <si>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</si>
  <si>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</si>
  <si>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</si>
  <si>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</si>
  <si>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</si>
  <si>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</si>
  <si>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</si>
  <si>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</si>
  <si>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</si>
  <si>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</si>
  <si>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</si>
  <si>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</si>
  <si>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</si>
  <si>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</si>
  <si>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</si>
  <si>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</si>
  <si>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</si>
  <si>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</si>
  <si>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</si>
  <si>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</si>
  <si>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</si>
  <si>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</si>
  <si>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</si>
  <si>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</si>
  <si>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</si>
  <si>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</si>
  <si>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</si>
  <si>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</si>
  <si>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</si>
  <si>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</si>
  <si>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</si>
  <si>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</si>
  <si>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</si>
  <si>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</si>
  <si>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</si>
  <si>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</si>
  <si>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</si>
  <si>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</si>
  <si>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</si>
  <si>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</si>
  <si>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</si>
  <si>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</si>
  <si>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</si>
  <si>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</si>
  <si>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</si>
  <si>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</si>
  <si>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</si>
  <si>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</si>
  <si>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</si>
  <si>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</si>
  <si>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</si>
  <si>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</si>
  <si>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</si>
  <si>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</si>
  <si>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</si>
  <si>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</si>
  <si>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</si>
  <si>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</si>
  <si>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</si>
  <si>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</si>
  <si>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</si>
  <si>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</si>
  <si>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</si>
  <si>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</si>
  <si>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</si>
  <si>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</si>
  <si>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</si>
  <si>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</si>
  <si>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</si>
  <si>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</si>
  <si>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</si>
  <si>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</si>
  <si>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</si>
  <si>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</si>
  <si>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</si>
  <si>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</si>
  <si>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</si>
  <si>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</si>
  <si>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</si>
  <si>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</si>
  <si>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</si>
  <si>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</si>
  <si>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</si>
  <si>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</si>
  <si>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</si>
  <si>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</si>
  <si>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</si>
  <si>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</si>
  <si>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</si>
  <si>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</si>
  <si>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</si>
  <si>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</si>
  <si>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</si>
  <si>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</si>
  <si>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</si>
  <si>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</si>
  <si>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</si>
  <si>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</si>
  <si>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</si>
  <si>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</si>
  <si>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</si>
  <si>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</si>
  <si>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</si>
  <si>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</si>
  <si>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</si>
  <si>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</si>
  <si>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</si>
  <si>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</si>
  <si>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</si>
  <si>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</si>
  <si>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</si>
  <si>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</si>
  <si>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</si>
  <si>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</si>
  <si>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</si>
  <si>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</si>
  <si>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</si>
  <si>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</si>
  <si>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</si>
  <si>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</si>
  <si>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</si>
  <si>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</si>
  <si>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</si>
  <si>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</si>
  <si>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</si>
  <si>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</si>
  <si>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</si>
  <si>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</si>
  <si>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</si>
  <si>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</si>
  <si>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</si>
  <si>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</si>
  <si>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</si>
  <si>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</si>
  <si>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</si>
  <si>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</si>
  <si>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</si>
  <si>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</si>
  <si>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</si>
  <si>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</si>
  <si>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</si>
  <si>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</si>
  <si>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</si>
  <si>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</si>
  <si>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</si>
  <si>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</si>
  <si>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</si>
  <si>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</si>
  <si>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</si>
  <si>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</si>
  <si>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</si>
  <si>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</si>
  <si>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</si>
  <si>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</si>
  <si>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</si>
  <si>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</si>
  <si>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</si>
  <si>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</si>
  <si>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</si>
  <si>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</si>
  <si>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</si>
  <si>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</si>
  <si>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</si>
  <si>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</si>
  <si>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</si>
  <si>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</si>
  <si>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</si>
  <si>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</si>
  <si>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</si>
  <si>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</si>
  <si>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</si>
  <si>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</si>
  <si>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</si>
  <si>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</si>
  <si>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</si>
  <si>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</si>
  <si>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</si>
  <si>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</si>
  <si>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</si>
  <si>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</si>
  <si>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</si>
  <si>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</si>
  <si>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</si>
  <si>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</si>
  <si>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</si>
  <si>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</si>
  <si>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</si>
  <si>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</si>
  <si>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</si>
  <si>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</si>
  <si>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</si>
  <si>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</si>
  <si>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</si>
  <si>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</si>
  <si>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</si>
  <si>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</si>
  <si>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</si>
  <si>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</si>
  <si>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</si>
  <si>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</si>
  <si>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</si>
  <si>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</si>
  <si>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</si>
  <si>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</si>
  <si>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</si>
  <si>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</si>
  <si>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</si>
  <si>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</si>
  <si>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</si>
  <si>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</si>
  <si>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</si>
  <si>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</si>
  <si>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</si>
  <si>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</si>
  <si>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</si>
  <si>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</si>
  <si>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</si>
  <si>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</si>
  <si>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</si>
  <si>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</si>
  <si>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</si>
  <si>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</si>
  <si>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</si>
  <si>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</si>
  <si>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</si>
  <si>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</si>
  <si>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</si>
  <si>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</si>
  <si>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</si>
  <si>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</si>
  <si>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</si>
  <si>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</si>
  <si>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</si>
  <si>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</si>
  <si>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</si>
  <si>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</si>
  <si>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</si>
  <si>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</si>
  <si>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</si>
  <si>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</si>
  <si>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</si>
  <si>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</si>
  <si>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</si>
  <si>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</si>
  <si>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</si>
  <si>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</si>
  <si>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</si>
  <si>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</si>
  <si>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</si>
  <si>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</si>
  <si>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</si>
  <si>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</si>
  <si>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</si>
  <si>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</si>
  <si>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</si>
  <si>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</si>
  <si>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</si>
  <si>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</si>
  <si>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</si>
  <si>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</si>
  <si>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</si>
  <si>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</si>
  <si>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</si>
  <si>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</si>
  <si>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</si>
  <si>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</si>
  <si>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</si>
  <si>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</si>
  <si>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</si>
  <si>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</si>
  <si>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</si>
  <si>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</si>
  <si>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</si>
  <si>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</si>
  <si>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</si>
  <si>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</si>
  <si>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</si>
  <si>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</si>
  <si>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</si>
  <si>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</si>
  <si>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</si>
  <si>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</si>
  <si>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</si>
  <si>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</si>
  <si>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</si>
  <si>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</si>
  <si>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</si>
  <si>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</si>
  <si>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</si>
  <si>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</si>
  <si>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</si>
  <si>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</si>
  <si>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</si>
  <si>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</si>
  <si>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</si>
  <si>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</si>
  <si>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</si>
  <si>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</si>
  <si>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</si>
  <si>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</si>
  <si>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</si>
  <si>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</si>
  <si>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</si>
  <si>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</si>
  <si>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</si>
  <si>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</si>
  <si>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</si>
  <si>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</si>
  <si>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</si>
  <si>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</si>
  <si>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</si>
  <si>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</si>
  <si>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</si>
  <si>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</si>
  <si>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</si>
  <si>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</si>
  <si>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</si>
  <si>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</si>
  <si>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</si>
  <si>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</si>
  <si>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</si>
  <si>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</si>
  <si>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</si>
  <si>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</si>
  <si>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</si>
  <si>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</si>
  <si>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</si>
  <si>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</si>
  <si>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</si>
  <si>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</si>
  <si>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</si>
  <si>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</si>
  <si>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</si>
  <si>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</si>
  <si>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</si>
  <si>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</si>
  <si>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</si>
  <si>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</si>
  <si>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</si>
  <si>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</si>
  <si>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</si>
  <si>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</si>
  <si>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</si>
  <si>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</si>
  <si>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</si>
  <si>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</si>
  <si>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</si>
  <si>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</si>
  <si>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</si>
  <si>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</si>
  <si>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</si>
  <si>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</si>
  <si>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</si>
  <si>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</si>
  <si>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</si>
  <si>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</si>
  <si>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</si>
  <si>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</si>
  <si>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</si>
  <si>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</si>
  <si>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</si>
  <si>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</si>
  <si>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</si>
  <si>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</si>
  <si>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</si>
  <si>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</si>
  <si>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</si>
  <si>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</si>
  <si>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</si>
  <si>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</si>
  <si>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</si>
  <si>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</si>
  <si>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</si>
  <si>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</si>
  <si>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</si>
  <si>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</si>
  <si>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</si>
  <si>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</si>
  <si>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</si>
  <si>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</si>
  <si>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</si>
  <si>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</si>
  <si>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</si>
  <si>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</si>
  <si>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</si>
  <si>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</si>
  <si>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</si>
  <si>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</si>
  <si>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</si>
  <si>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</si>
  <si>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</si>
  <si>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</si>
  <si>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</si>
  <si>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</si>
  <si>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</si>
  <si>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</si>
  <si>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</si>
  <si>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</si>
  <si>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</si>
  <si>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</si>
  <si>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</si>
  <si>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</si>
  <si>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</si>
  <si>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</si>
  <si>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</si>
  <si>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</si>
  <si>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</si>
  <si>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</si>
  <si>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</si>
  <si>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</si>
  <si>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</si>
  <si>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</si>
  <si>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</si>
  <si>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</si>
  <si>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</si>
  <si>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</si>
  <si>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</si>
  <si>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</si>
  <si>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</si>
  <si>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</si>
  <si>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</si>
  <si>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</si>
  <si>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</si>
  <si>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</si>
  <si>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</si>
  <si>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</si>
  <si>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</si>
  <si>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</si>
  <si>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</si>
  <si>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</si>
  <si>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</si>
  <si>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</si>
  <si>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</si>
  <si>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</si>
  <si>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</si>
  <si>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</si>
  <si>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</si>
  <si>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</si>
  <si>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</si>
  <si>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</si>
  <si>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</si>
  <si>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</si>
  <si>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</si>
  <si>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</si>
  <si>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</si>
  <si>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</si>
  <si>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</si>
  <si>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</si>
  <si>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</si>
  <si>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</si>
  <si>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</si>
  <si>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</si>
  <si>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</si>
  <si>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</si>
  <si>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</si>
  <si>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</si>
  <si>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</si>
  <si>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</si>
  <si>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</si>
  <si>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</si>
  <si>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</si>
  <si>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</si>
  <si>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</si>
  <si>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</si>
  <si>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</si>
  <si>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</si>
  <si>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</si>
  <si>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</si>
  <si>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</si>
  <si>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</si>
  <si>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</si>
  <si>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</si>
  <si>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</si>
  <si>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</si>
  <si>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</si>
  <si>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</si>
  <si>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</si>
  <si>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</si>
  <si>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</si>
  <si>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</si>
  <si>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</si>
  <si>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</si>
  <si>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</si>
  <si>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</si>
  <si>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</si>
  <si>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</si>
  <si>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</si>
  <si>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</si>
  <si>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</si>
  <si>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</si>
  <si>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</si>
  <si>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</si>
  <si>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</si>
  <si>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</si>
  <si>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</si>
  <si>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</si>
  <si>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</si>
  <si>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</si>
  <si>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</si>
  <si>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</si>
  <si>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</si>
  <si>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</si>
  <si>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</si>
  <si>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</si>
  <si>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</si>
  <si>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</si>
  <si>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</si>
  <si>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</si>
  <si>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</si>
  <si>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</si>
  <si>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</si>
  <si>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</si>
  <si>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</si>
  <si>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</si>
  <si>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</si>
  <si>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</si>
  <si>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</si>
  <si>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</si>
  <si>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</si>
  <si>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</si>
  <si>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</si>
  <si>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</si>
  <si>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</si>
  <si>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</si>
  <si>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</si>
  <si>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</si>
  <si>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</si>
  <si>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</si>
  <si>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</si>
  <si>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</si>
  <si>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</si>
  <si>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</si>
  <si>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</si>
  <si>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</si>
  <si>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</si>
  <si>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</si>
  <si>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</si>
  <si>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</si>
  <si>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</si>
  <si>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</si>
  <si>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</si>
  <si>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</si>
  <si>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</si>
  <si>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</si>
  <si>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</si>
  <si>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</si>
  <si>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</si>
  <si>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</si>
  <si>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</si>
  <si>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</si>
  <si>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</si>
  <si>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</si>
  <si>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</si>
  <si>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</si>
  <si>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</si>
  <si>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</si>
  <si>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</si>
  <si>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</si>
  <si>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</si>
  <si>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</si>
  <si>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</si>
  <si>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</si>
  <si>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</si>
  <si>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</si>
  <si>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</si>
  <si>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</si>
  <si>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</si>
  <si>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</si>
  <si>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</si>
  <si>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</si>
  <si>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</si>
  <si>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</si>
  <si>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</si>
  <si>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</si>
  <si>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</si>
  <si>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</si>
  <si>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</si>
  <si>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</si>
  <si>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</si>
  <si>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</si>
  <si>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</si>
  <si>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</si>
  <si>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</si>
  <si>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</si>
  <si>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</si>
  <si>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</si>
  <si>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</si>
  <si>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</si>
  <si>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</si>
  <si>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</si>
  <si>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</si>
  <si>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</si>
  <si>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</si>
  <si>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</si>
  <si>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</si>
  <si>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</si>
  <si>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</si>
  <si>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</si>
  <si>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</si>
  <si>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</si>
  <si>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</si>
  <si>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</si>
  <si>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</si>
  <si>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</si>
  <si>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</si>
  <si>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</si>
  <si>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</si>
  <si>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</si>
  <si>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</si>
  <si>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</si>
  <si>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</si>
  <si>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</si>
  <si>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</si>
  <si>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</si>
  <si>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</si>
  <si>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</si>
  <si>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</si>
  <si>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</si>
  <si>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</si>
  <si>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</si>
  <si>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</si>
  <si>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</si>
  <si>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</si>
  <si>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</si>
  <si>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</si>
  <si>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</si>
  <si>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</si>
  <si>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</si>
  <si>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</si>
  <si>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</si>
  <si>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</si>
  <si>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</si>
  <si>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</si>
  <si>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</si>
  <si>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</si>
  <si>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</si>
  <si>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</si>
  <si>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</si>
  <si>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</si>
  <si>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</si>
  <si>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</si>
  <si>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</si>
  <si>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</si>
  <si>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</si>
  <si>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</si>
  <si>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</si>
  <si>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</si>
  <si>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</si>
  <si>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</si>
  <si>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</si>
  <si>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</si>
  <si>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</si>
  <si>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</si>
  <si>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</si>
  <si>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</si>
  <si>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</si>
  <si>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</si>
  <si>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</si>
  <si>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</si>
  <si>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</si>
  <si>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</si>
  <si>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</si>
  <si>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</si>
  <si>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</si>
  <si>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</si>
  <si>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</si>
  <si>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</si>
  <si>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</si>
  <si>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</si>
  <si>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</si>
  <si>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</si>
  <si>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</si>
  <si>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</si>
  <si>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</si>
  <si>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</si>
  <si>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</si>
  <si>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</si>
  <si>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</si>
  <si>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</si>
  <si>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</si>
  <si>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</si>
  <si>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</si>
  <si>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</si>
  <si>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</si>
  <si>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</si>
  <si>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</si>
  <si>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</si>
  <si>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</si>
  <si>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</si>
  <si>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</si>
  <si>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</si>
  <si>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</si>
  <si>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</si>
  <si>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</si>
  <si>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</si>
  <si>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</si>
  <si>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</si>
  <si>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</si>
  <si>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</si>
  <si>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</si>
  <si>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</si>
  <si>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</si>
  <si>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</si>
  <si>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</si>
  <si>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</si>
  <si>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</si>
  <si>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</si>
  <si>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</si>
  <si>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</si>
  <si>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</si>
  <si>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</si>
  <si>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</si>
  <si>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</si>
  <si>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</si>
  <si>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</si>
  <si>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</si>
  <si>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</si>
  <si>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</si>
  <si>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</si>
  <si>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</si>
  <si>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</si>
  <si>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</si>
  <si>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</si>
  <si>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</si>
  <si>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</si>
  <si>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</si>
  <si>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</si>
  <si>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</si>
  <si>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</si>
  <si>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</si>
  <si>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</si>
  <si>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</si>
  <si>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</si>
  <si>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</si>
  <si>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</si>
  <si>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</si>
  <si>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</si>
  <si>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</si>
  <si>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</si>
  <si>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</si>
  <si>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</si>
  <si>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</si>
  <si>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</si>
  <si>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</si>
  <si>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</si>
  <si>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</si>
  <si>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</si>
  <si>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</si>
  <si>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</si>
  <si>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</si>
  <si>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</si>
  <si>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</si>
  <si>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</si>
  <si>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</si>
  <si>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</si>
  <si>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</si>
  <si>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</si>
  <si>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</si>
  <si>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</si>
  <si>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</si>
  <si>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</si>
  <si>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</si>
  <si>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</si>
  <si>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</si>
  <si>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</si>
  <si>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</si>
  <si>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</si>
  <si>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</si>
  <si>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</si>
  <si>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</si>
  <si>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</si>
  <si>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</si>
  <si>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</si>
  <si>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</si>
  <si>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</si>
  <si>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</si>
  <si>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</si>
  <si>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</si>
  <si>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</si>
  <si>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</si>
  <si>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</si>
  <si>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</si>
  <si>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</si>
  <si>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</si>
  <si>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</si>
  <si>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</si>
  <si>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</si>
  <si>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</si>
  <si>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</si>
  <si>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</si>
  <si>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</si>
  <si>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</si>
  <si>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</si>
  <si>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</si>
  <si>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</si>
  <si>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</si>
  <si>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</si>
  <si>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</si>
  <si>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</si>
  <si>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</si>
  <si>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</si>
  <si>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</si>
  <si>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</si>
  <si>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</si>
  <si>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</si>
  <si>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</si>
  <si>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</si>
  <si>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</si>
  <si>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</si>
  <si>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</si>
  <si>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</si>
  <si>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</si>
  <si>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</si>
  <si>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</si>
  <si>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</si>
  <si>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</si>
  <si>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</si>
  <si>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</si>
  <si>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</si>
  <si>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</si>
  <si>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</si>
  <si>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</si>
  <si>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</si>
  <si>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</si>
  <si>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</si>
  <si>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</si>
  <si>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</si>
  <si>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</si>
  <si>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</si>
  <si>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</si>
  <si>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</si>
  <si>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</si>
  <si>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</si>
  <si>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</si>
  <si>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</si>
  <si>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</si>
  <si>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</si>
  <si>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</si>
  <si>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</si>
  <si>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</si>
  <si>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</si>
  <si>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</si>
  <si>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</si>
  <si>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</si>
  <si>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</si>
  <si>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</si>
  <si>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</si>
  <si>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</si>
  <si>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</si>
  <si>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</si>
  <si>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</si>
  <si>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</si>
  <si>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</si>
  <si>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</si>
  <si>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</si>
  <si>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</si>
  <si>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</si>
  <si>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</si>
  <si>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</si>
  <si>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</si>
  <si>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</si>
  <si>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</si>
  <si>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</si>
  <si>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</si>
  <si>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</si>
  <si>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</si>
  <si>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</si>
  <si>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</si>
  <si>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</si>
  <si>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</si>
  <si>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</si>
  <si>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</si>
  <si>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</si>
  <si>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</si>
  <si>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</si>
  <si>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</si>
  <si>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</si>
  <si>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</si>
  <si>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</si>
  <si>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</si>
  <si>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</si>
  <si>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</si>
  <si>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</si>
  <si>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</si>
  <si>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</si>
  <si>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</si>
  <si>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</si>
  <si>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</si>
  <si>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</si>
  <si>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</si>
  <si>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</si>
  <si>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</si>
  <si>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</si>
  <si>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</si>
  <si>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</si>
  <si>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</si>
  <si>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</si>
  <si>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</si>
  <si>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</si>
  <si>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</si>
  <si>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</si>
  <si>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</si>
  <si>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</si>
  <si>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</si>
  <si>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Верховинський районний суд Івано-Франківської області</t>
  </si>
  <si>
    <t>78700. Івано-Франківська область.смт. Верховина</t>
  </si>
  <si>
    <t>вул. Жаб’євська</t>
  </si>
  <si>
    <t>Р.В. Джус</t>
  </si>
  <si>
    <t>О.В. Мартищук О.В.</t>
  </si>
  <si>
    <t>(034)32 2-11-38</t>
  </si>
  <si>
    <t>(034)32 2-15-36</t>
  </si>
  <si>
    <t>inbox@vr.if.court.gov.ua</t>
  </si>
  <si>
    <t>11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</si>
</sst>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76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&amp;L7BD296F2&amp;C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374</v>
      </c>
      <c r="E9" s="73">
        <f>SUM(E10:E549)</f>
        <v>351</v>
      </c>
      <c r="F9" s="73">
        <f>SUM(F10:F549)</f>
        <v>40</v>
      </c>
      <c r="G9" s="73">
        <f>SUM(G10:G549)</f>
        <v>39</v>
      </c>
      <c r="H9" s="73">
        <f>SUM(H10:H549)</f>
        <v>311</v>
      </c>
      <c r="I9" s="73">
        <f>SUM(I10:I549)</f>
        <v>23</v>
      </c>
      <c r="J9" s="73">
        <f>SUM(J10:J549)</f>
        <v>311</v>
      </c>
      <c r="K9" s="73">
        <f>SUM(K10:K549)</f>
        <v>219</v>
      </c>
      <c r="L9" s="73">
        <f>SUM(L10:L549)</f>
        <v>3</v>
      </c>
      <c r="M9" s="73">
        <f>SUM(M10:M549)</f>
        <v>89</v>
      </c>
      <c r="N9" s="73">
        <f>SUM(N10:N549)</f>
        <v>0</v>
      </c>
      <c r="O9" s="73">
        <f>SUM(O10:O549)</f>
        <v>10</v>
      </c>
      <c r="P9" s="73">
        <f>SUM(P10:P549)</f>
        <v>0</v>
      </c>
      <c r="Q9" s="73">
        <f>SUM(Q10:Q549)</f>
        <v>50</v>
      </c>
      <c r="R9" s="73">
        <f>SUM(R10:R549)</f>
        <v>27</v>
      </c>
      <c r="S9" s="73">
        <f>SUM(S10:S549)</f>
        <v>6</v>
      </c>
      <c r="T9" s="73">
        <f>SUM(T10:T549)</f>
        <v>203</v>
      </c>
      <c r="U9" s="73">
        <f>SUM(U10:U549)</f>
        <v>0</v>
      </c>
      <c r="V9" s="73">
        <f>SUM(V10:V549)</f>
        <v>0</v>
      </c>
      <c r="W9" s="73">
        <f>SUM(W10:W549)</f>
        <v>0</v>
      </c>
      <c r="X9" s="73">
        <f>SUM(X10:X549)</f>
        <v>9</v>
      </c>
      <c r="Y9" s="73">
        <f>SUM(Y10:Y549)</f>
        <v>0</v>
      </c>
      <c r="Z9" s="73">
        <f>SUM(Z10:Z549)</f>
        <v>0</v>
      </c>
      <c r="AA9" s="73">
        <f>SUM(AA10:AA549)</f>
        <v>1</v>
      </c>
      <c r="AB9" s="73">
        <f>SUM(AB10:AB549)</f>
        <v>0</v>
      </c>
      <c r="AC9" s="73">
        <f>SUM(AC10:AC549)</f>
        <v>0</v>
      </c>
      <c r="AD9" s="73">
        <f>SUM(AD10:AD549)</f>
        <v>0</v>
      </c>
      <c r="AE9" s="73">
        <f>SUM(AE10:AE549)</f>
        <v>0</v>
      </c>
      <c r="AF9" s="73">
        <f>SUM(AF10:AF549)</f>
        <v>0</v>
      </c>
      <c r="AG9" s="73">
        <f>SUM(AG10:AG549)</f>
        <v>36</v>
      </c>
      <c r="AH9" s="73">
        <f>SUM(AH10:AH549)</f>
        <v>928710</v>
      </c>
      <c r="AI9" s="73">
        <f>SUM(AI10:AI549)</f>
        <v>280095</v>
      </c>
      <c r="AJ9" s="73">
        <f>SUM(AJ10:AJ549)</f>
        <v>0</v>
      </c>
      <c r="AK9" s="73">
        <f>SUM(AK10:AK549)</f>
        <v>0</v>
      </c>
      <c r="AL9" s="73">
        <f>SUM(AL10:AL549)</f>
        <v>0</v>
      </c>
    </row>
    <row r="10" spans="1:38" ht="38.25" customHeight="1">
      <c r="A10" s="12">
        <v>2</v>
      </c>
      <c r="B10" s="51" t="s">
        <v>108</v>
      </c>
      <c r="C10" s="50">
        <v>41</v>
      </c>
      <c r="D10" s="59">
        <v>8</v>
      </c>
      <c r="E10" s="57">
        <v>8</v>
      </c>
      <c r="F10" s="57"/>
      <c r="G10" s="57"/>
      <c r="H10" s="57">
        <v>8</v>
      </c>
      <c r="I10" s="57"/>
      <c r="J10" s="57">
        <v>8</v>
      </c>
      <c r="K10" s="57">
        <v>6</v>
      </c>
      <c r="L10" s="57"/>
      <c r="M10" s="57">
        <v>2</v>
      </c>
      <c r="N10" s="57"/>
      <c r="O10" s="57"/>
      <c r="P10" s="57"/>
      <c r="Q10" s="57">
        <v>2</v>
      </c>
      <c r="R10" s="57"/>
      <c r="S10" s="57"/>
      <c r="T10" s="57">
        <v>6</v>
      </c>
      <c r="U10" s="57"/>
      <c r="V10" s="57"/>
      <c r="W10" s="57"/>
      <c r="X10" s="57"/>
      <c r="Y10" s="75"/>
      <c r="Z10" s="57"/>
      <c r="AA10" s="57"/>
      <c r="AB10" s="76"/>
      <c r="AC10" s="57"/>
      <c r="AD10" s="57"/>
      <c r="AE10" s="57"/>
      <c r="AF10" s="76"/>
      <c r="AG10" s="76"/>
      <c r="AH10" s="58">
        <v>11050</v>
      </c>
      <c r="AI10" s="58">
        <v>11050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v>
      </c>
      <c r="E22" s="57">
        <v>4</v>
      </c>
      <c r="F22" s="57">
        <v>2</v>
      </c>
      <c r="G22" s="57">
        <v>1</v>
      </c>
      <c r="H22" s="57">
        <v>3</v>
      </c>
      <c r="I22" s="57"/>
      <c r="J22" s="57">
        <v>3</v>
      </c>
      <c r="K22" s="57"/>
      <c r="L22" s="57"/>
      <c r="M22" s="57">
        <v>3</v>
      </c>
      <c r="N22" s="57"/>
      <c r="O22" s="57"/>
      <c r="P22" s="57"/>
      <c r="Q22" s="57">
        <v>3</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c r="AF127" s="57"/>
      <c r="AG127" s="57"/>
      <c r="AH127" s="58">
        <v>306</v>
      </c>
      <c r="AI127" s="58">
        <v>306</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c r="L150" s="57"/>
      <c r="M150" s="57">
        <v>1</v>
      </c>
      <c r="N150" s="57"/>
      <c r="O150" s="57"/>
      <c r="P150" s="57"/>
      <c r="Q150" s="57">
        <v>1</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2</v>
      </c>
      <c r="F154" s="57"/>
      <c r="G154" s="57"/>
      <c r="H154" s="57"/>
      <c r="I154" s="57">
        <v>2</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62</v>
      </c>
      <c r="E157" s="57">
        <v>59</v>
      </c>
      <c r="F157" s="57">
        <v>9</v>
      </c>
      <c r="G157" s="57">
        <v>9</v>
      </c>
      <c r="H157" s="57">
        <v>50</v>
      </c>
      <c r="I157" s="57">
        <v>3</v>
      </c>
      <c r="J157" s="57">
        <v>50</v>
      </c>
      <c r="K157" s="57">
        <v>32</v>
      </c>
      <c r="L157" s="57">
        <v>1</v>
      </c>
      <c r="M157" s="57">
        <v>17</v>
      </c>
      <c r="N157" s="57"/>
      <c r="O157" s="57">
        <v>1</v>
      </c>
      <c r="P157" s="57"/>
      <c r="Q157" s="57">
        <v>14</v>
      </c>
      <c r="R157" s="57">
        <v>2</v>
      </c>
      <c r="S157" s="57"/>
      <c r="T157" s="57">
        <v>32</v>
      </c>
      <c r="U157" s="57"/>
      <c r="V157" s="57"/>
      <c r="W157" s="57"/>
      <c r="X157" s="57"/>
      <c r="Y157" s="57"/>
      <c r="Z157" s="57"/>
      <c r="AA157" s="57"/>
      <c r="AB157" s="57"/>
      <c r="AC157" s="57"/>
      <c r="AD157" s="57"/>
      <c r="AE157" s="57"/>
      <c r="AF157" s="57"/>
      <c r="AG157" s="57"/>
      <c r="AH157" s="58">
        <v>36210</v>
      </c>
      <c r="AI157" s="58">
        <v>13260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5</v>
      </c>
      <c r="E160" s="57">
        <v>5</v>
      </c>
      <c r="F160" s="57">
        <v>1</v>
      </c>
      <c r="G160" s="57">
        <v>1</v>
      </c>
      <c r="H160" s="57">
        <v>3</v>
      </c>
      <c r="I160" s="57">
        <v>1</v>
      </c>
      <c r="J160" s="57">
        <v>3</v>
      </c>
      <c r="K160" s="57">
        <v>1</v>
      </c>
      <c r="L160" s="57">
        <v>2</v>
      </c>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3400</v>
      </c>
      <c r="AI160" s="58">
        <v>3400</v>
      </c>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78</v>
      </c>
      <c r="E167" s="57">
        <v>74</v>
      </c>
      <c r="F167" s="57">
        <v>5</v>
      </c>
      <c r="G167" s="57">
        <v>5</v>
      </c>
      <c r="H167" s="57">
        <v>64</v>
      </c>
      <c r="I167" s="57">
        <v>9</v>
      </c>
      <c r="J167" s="57">
        <v>64</v>
      </c>
      <c r="K167" s="57">
        <v>47</v>
      </c>
      <c r="L167" s="57"/>
      <c r="M167" s="57">
        <v>17</v>
      </c>
      <c r="N167" s="57"/>
      <c r="O167" s="57"/>
      <c r="P167" s="57"/>
      <c r="Q167" s="57">
        <v>12</v>
      </c>
      <c r="R167" s="57">
        <v>4</v>
      </c>
      <c r="S167" s="57"/>
      <c r="T167" s="57">
        <v>47</v>
      </c>
      <c r="U167" s="57"/>
      <c r="V167" s="57"/>
      <c r="W167" s="57"/>
      <c r="X167" s="57"/>
      <c r="Y167" s="57"/>
      <c r="Z167" s="57"/>
      <c r="AA167" s="57"/>
      <c r="AB167" s="57"/>
      <c r="AC167" s="57"/>
      <c r="AD167" s="57"/>
      <c r="AE167" s="57"/>
      <c r="AF167" s="57"/>
      <c r="AG167" s="57">
        <v>36</v>
      </c>
      <c r="AH167" s="58">
        <v>846600</v>
      </c>
      <c r="AI167" s="58">
        <v>231900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c r="A203" s="12">
        <v>195</v>
      </c>
      <c r="B203" s="51" t="s">
        <v>362</v>
      </c>
      <c r="C203" s="50">
        <v>155</v>
      </c>
      <c r="D203" s="57">
        <v>1</v>
      </c>
      <c r="E203" s="57">
        <v>1</v>
      </c>
      <c r="F203" s="57"/>
      <c r="G203" s="57"/>
      <c r="H203" s="57">
        <v>1</v>
      </c>
      <c r="I203" s="57"/>
      <c r="J203" s="57">
        <v>1</v>
      </c>
      <c r="K203" s="57">
        <v>1</v>
      </c>
      <c r="L203" s="57"/>
      <c r="M203" s="57"/>
      <c r="N203" s="57"/>
      <c r="O203" s="57"/>
      <c r="P203" s="57"/>
      <c r="Q203" s="57"/>
      <c r="R203" s="57"/>
      <c r="S203" s="57"/>
      <c r="T203" s="57">
        <v>1</v>
      </c>
      <c r="U203" s="57"/>
      <c r="V203" s="57"/>
      <c r="W203" s="57"/>
      <c r="X203" s="57"/>
      <c r="Y203" s="57"/>
      <c r="Z203" s="57"/>
      <c r="AA203" s="57"/>
      <c r="AB203" s="57"/>
      <c r="AC203" s="57"/>
      <c r="AD203" s="57"/>
      <c r="AE203" s="57"/>
      <c r="AF203" s="57"/>
      <c r="AG203" s="57"/>
      <c r="AH203" s="58">
        <v>85</v>
      </c>
      <c r="AI203" s="58">
        <v>85</v>
      </c>
      <c r="AJ203" s="58"/>
      <c r="AK203" s="58"/>
      <c r="AL203" s="58"/>
    </row>
    <row r="204" spans="1:38" s="107" customFormat="1" ht="38.25" customHeight="1">
      <c r="A204" s="12">
        <v>196</v>
      </c>
      <c r="B204" s="51" t="s">
        <v>363</v>
      </c>
      <c r="C204" s="50" t="s">
        <v>364</v>
      </c>
      <c r="D204" s="57">
        <v>43</v>
      </c>
      <c r="E204" s="57">
        <v>34</v>
      </c>
      <c r="F204" s="57">
        <v>1</v>
      </c>
      <c r="G204" s="57">
        <v>1</v>
      </c>
      <c r="H204" s="57">
        <v>41</v>
      </c>
      <c r="I204" s="57">
        <v>1</v>
      </c>
      <c r="J204" s="57">
        <v>41</v>
      </c>
      <c r="K204" s="57">
        <v>40</v>
      </c>
      <c r="L204" s="57"/>
      <c r="M204" s="57">
        <v>1</v>
      </c>
      <c r="N204" s="57"/>
      <c r="O204" s="57"/>
      <c r="P204" s="57"/>
      <c r="Q204" s="57"/>
      <c r="R204" s="57">
        <v>1</v>
      </c>
      <c r="S204" s="57"/>
      <c r="T204" s="57">
        <v>40</v>
      </c>
      <c r="U204" s="57"/>
      <c r="V204" s="57"/>
      <c r="W204" s="57"/>
      <c r="X204" s="57"/>
      <c r="Y204" s="57"/>
      <c r="Z204" s="57"/>
      <c r="AA204" s="57"/>
      <c r="AB204" s="57"/>
      <c r="AC204" s="57"/>
      <c r="AD204" s="57"/>
      <c r="AE204" s="57"/>
      <c r="AF204" s="57"/>
      <c r="AG204" s="57"/>
      <c r="AH204" s="58">
        <v>3400</v>
      </c>
      <c r="AI204" s="58">
        <v>2805</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v>1</v>
      </c>
      <c r="G206" s="57">
        <v>1</v>
      </c>
      <c r="H206" s="57"/>
      <c r="I206" s="57">
        <v>2</v>
      </c>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4</v>
      </c>
      <c r="E213" s="57">
        <v>3</v>
      </c>
      <c r="F213" s="57"/>
      <c r="G213" s="57"/>
      <c r="H213" s="57">
        <v>4</v>
      </c>
      <c r="I213" s="57"/>
      <c r="J213" s="57">
        <v>4</v>
      </c>
      <c r="K213" s="57"/>
      <c r="L213" s="57"/>
      <c r="M213" s="57">
        <v>4</v>
      </c>
      <c r="N213" s="57"/>
      <c r="O213" s="57">
        <v>2</v>
      </c>
      <c r="P213" s="57"/>
      <c r="Q213" s="57">
        <v>2</v>
      </c>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16</v>
      </c>
      <c r="E221" s="57">
        <v>16</v>
      </c>
      <c r="F221" s="57">
        <v>6</v>
      </c>
      <c r="G221" s="57">
        <v>6</v>
      </c>
      <c r="H221" s="57">
        <v>7</v>
      </c>
      <c r="I221" s="57">
        <v>3</v>
      </c>
      <c r="J221" s="57">
        <v>7</v>
      </c>
      <c r="K221" s="57">
        <v>1</v>
      </c>
      <c r="L221" s="57"/>
      <c r="M221" s="57">
        <v>6</v>
      </c>
      <c r="N221" s="57"/>
      <c r="O221" s="57"/>
      <c r="P221" s="57"/>
      <c r="Q221" s="57">
        <v>2</v>
      </c>
      <c r="R221" s="57">
        <v>4</v>
      </c>
      <c r="S221" s="57"/>
      <c r="T221" s="57">
        <v>1</v>
      </c>
      <c r="U221" s="57"/>
      <c r="V221" s="57"/>
      <c r="W221" s="57"/>
      <c r="X221" s="57"/>
      <c r="Y221" s="57"/>
      <c r="Z221" s="57"/>
      <c r="AA221" s="57"/>
      <c r="AB221" s="57"/>
      <c r="AC221" s="57"/>
      <c r="AD221" s="57"/>
      <c r="AE221" s="57"/>
      <c r="AF221" s="57"/>
      <c r="AG221" s="57"/>
      <c r="AH221" s="58">
        <v>85</v>
      </c>
      <c r="AI221" s="58"/>
      <c r="AJ221" s="58"/>
      <c r="AK221" s="58"/>
      <c r="AL221" s="58"/>
    </row>
    <row r="222" spans="1:38" s="107" customFormat="1" ht="38.25" customHeight="1">
      <c r="A222" s="12">
        <v>214</v>
      </c>
      <c r="B222" s="51" t="s">
        <v>388</v>
      </c>
      <c r="C222" s="50" t="s">
        <v>389</v>
      </c>
      <c r="D222" s="57">
        <v>1</v>
      </c>
      <c r="E222" s="57"/>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170</v>
      </c>
      <c r="AI222" s="58">
        <v>170</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4</v>
      </c>
      <c r="E224" s="57">
        <v>4</v>
      </c>
      <c r="F224" s="57">
        <v>1</v>
      </c>
      <c r="G224" s="57">
        <v>1</v>
      </c>
      <c r="H224" s="57">
        <v>3</v>
      </c>
      <c r="I224" s="57"/>
      <c r="J224" s="57">
        <v>3</v>
      </c>
      <c r="K224" s="57"/>
      <c r="L224" s="57"/>
      <c r="M224" s="57">
        <v>3</v>
      </c>
      <c r="N224" s="57"/>
      <c r="O224" s="57"/>
      <c r="P224" s="57"/>
      <c r="Q224" s="57">
        <v>3</v>
      </c>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4</v>
      </c>
      <c r="E240" s="57">
        <v>4</v>
      </c>
      <c r="F240" s="57">
        <v>2</v>
      </c>
      <c r="G240" s="57">
        <v>2</v>
      </c>
      <c r="H240" s="57">
        <v>1</v>
      </c>
      <c r="I240" s="57">
        <v>1</v>
      </c>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hidden="1">
      <c r="A305" s="12">
        <v>297</v>
      </c>
      <c r="B305" s="51" t="s">
        <v>527</v>
      </c>
      <c r="C305" s="50" t="s">
        <v>528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c r="L306" s="57"/>
      <c r="M306" s="57">
        <v>1</v>
      </c>
      <c r="N306" s="57"/>
      <c r="O306" s="57"/>
      <c r="P306" s="57"/>
      <c r="Q306" s="57"/>
      <c r="R306" s="57">
        <v>1</v>
      </c>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4</v>
      </c>
      <c r="E320" s="57">
        <v>4</v>
      </c>
      <c r="F320" s="57">
        <v>2</v>
      </c>
      <c r="G320" s="57">
        <v>2</v>
      </c>
      <c r="H320" s="57">
        <v>2</v>
      </c>
      <c r="I320" s="57"/>
      <c r="J320" s="57">
        <v>2</v>
      </c>
      <c r="K320" s="57">
        <v>2</v>
      </c>
      <c r="L320" s="57"/>
      <c r="M320" s="57"/>
      <c r="N320" s="57"/>
      <c r="O320" s="57"/>
      <c r="P320" s="57"/>
      <c r="Q320" s="57"/>
      <c r="R320" s="57"/>
      <c r="S320" s="57"/>
      <c r="T320" s="57">
        <v>2</v>
      </c>
      <c r="U320" s="57"/>
      <c r="V320" s="57"/>
      <c r="W320" s="57"/>
      <c r="X320" s="57"/>
      <c r="Y320" s="57"/>
      <c r="Z320" s="57"/>
      <c r="AA320" s="57"/>
      <c r="AB320" s="57"/>
      <c r="AC320" s="57"/>
      <c r="AD320" s="57"/>
      <c r="AE320" s="57"/>
      <c r="AF320" s="57"/>
      <c r="AG320" s="57"/>
      <c r="AH320" s="58">
        <v>4930</v>
      </c>
      <c r="AI320" s="58">
        <v>4930</v>
      </c>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4</v>
      </c>
      <c r="E323" s="57">
        <v>4</v>
      </c>
      <c r="F323" s="57">
        <v>1</v>
      </c>
      <c r="G323" s="57">
        <v>1</v>
      </c>
      <c r="H323" s="57">
        <v>3</v>
      </c>
      <c r="I323" s="57"/>
      <c r="J323" s="57">
        <v>3</v>
      </c>
      <c r="K323" s="57">
        <v>1</v>
      </c>
      <c r="L323" s="57"/>
      <c r="M323" s="57">
        <v>2</v>
      </c>
      <c r="N323" s="57"/>
      <c r="O323" s="57">
        <v>1</v>
      </c>
      <c r="P323" s="57"/>
      <c r="Q323" s="57">
        <v>1</v>
      </c>
      <c r="R323" s="57"/>
      <c r="S323" s="57"/>
      <c r="T323" s="57">
        <v>1</v>
      </c>
      <c r="U323" s="57"/>
      <c r="V323" s="57"/>
      <c r="W323" s="57"/>
      <c r="X323" s="57"/>
      <c r="Y323" s="57"/>
      <c r="Z323" s="57"/>
      <c r="AA323" s="57"/>
      <c r="AB323" s="57"/>
      <c r="AC323" s="57"/>
      <c r="AD323" s="57"/>
      <c r="AE323" s="57"/>
      <c r="AF323" s="57"/>
      <c r="AG323" s="57"/>
      <c r="AH323" s="58">
        <v>68</v>
      </c>
      <c r="AI323" s="58">
        <v>68</v>
      </c>
      <c r="AJ323" s="58"/>
      <c r="AK323" s="58"/>
      <c r="AL323" s="58"/>
    </row>
    <row r="324" spans="1:38" s="107" customFormat="1" ht="38.25" customHeight="1">
      <c r="A324" s="12">
        <v>316</v>
      </c>
      <c r="B324" s="51" t="s">
        <v>559</v>
      </c>
      <c r="C324" s="50" t="s">
        <v>560</v>
      </c>
      <c r="D324" s="57">
        <v>1</v>
      </c>
      <c r="E324" s="57">
        <v>1</v>
      </c>
      <c r="F324" s="57"/>
      <c r="G324" s="57"/>
      <c r="H324" s="57">
        <v>1</v>
      </c>
      <c r="I324" s="57"/>
      <c r="J324" s="57">
        <v>1</v>
      </c>
      <c r="K324" s="57"/>
      <c r="L324" s="57"/>
      <c r="M324" s="57">
        <v>1</v>
      </c>
      <c r="N324" s="57"/>
      <c r="O324" s="57"/>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82</v>
      </c>
      <c r="E325" s="57">
        <v>81</v>
      </c>
      <c r="F325" s="57">
        <v>7</v>
      </c>
      <c r="G325" s="57">
        <v>7</v>
      </c>
      <c r="H325" s="57">
        <v>75</v>
      </c>
      <c r="I325" s="57"/>
      <c r="J325" s="57">
        <v>75</v>
      </c>
      <c r="K325" s="57">
        <v>62</v>
      </c>
      <c r="L325" s="57"/>
      <c r="M325" s="57">
        <v>13</v>
      </c>
      <c r="N325" s="57"/>
      <c r="O325" s="57">
        <v>1</v>
      </c>
      <c r="P325" s="57"/>
      <c r="Q325" s="57">
        <v>4</v>
      </c>
      <c r="R325" s="57">
        <v>7</v>
      </c>
      <c r="S325" s="57"/>
      <c r="T325" s="57">
        <v>53</v>
      </c>
      <c r="U325" s="57"/>
      <c r="V325" s="57"/>
      <c r="W325" s="57"/>
      <c r="X325" s="57">
        <v>8</v>
      </c>
      <c r="Y325" s="57"/>
      <c r="Z325" s="57"/>
      <c r="AA325" s="57">
        <v>1</v>
      </c>
      <c r="AB325" s="57"/>
      <c r="AC325" s="57"/>
      <c r="AD325" s="57"/>
      <c r="AE325" s="57"/>
      <c r="AF325" s="57"/>
      <c r="AG325" s="57"/>
      <c r="AH325" s="58">
        <v>13770</v>
      </c>
      <c r="AI325" s="58">
        <v>8670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hidden="1">
      <c r="A335" s="12">
        <v>327</v>
      </c>
      <c r="B335" s="51" t="s">
        <v>575</v>
      </c>
      <c r="C335" s="50">
        <v>178</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hidden="1">
      <c r="A343" s="12">
        <v>335</v>
      </c>
      <c r="B343" s="51" t="s">
        <v>585</v>
      </c>
      <c r="C343" s="50" t="s">
        <v>586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25</v>
      </c>
      <c r="E345" s="57">
        <v>23</v>
      </c>
      <c r="F345" s="57">
        <v>1</v>
      </c>
      <c r="G345" s="57">
        <v>1</v>
      </c>
      <c r="H345" s="57">
        <v>23</v>
      </c>
      <c r="I345" s="57">
        <v>1</v>
      </c>
      <c r="J345" s="57">
        <v>23</v>
      </c>
      <c r="K345" s="57">
        <v>12</v>
      </c>
      <c r="L345" s="57"/>
      <c r="M345" s="57">
        <v>11</v>
      </c>
      <c r="N345" s="57"/>
      <c r="O345" s="57">
        <v>5</v>
      </c>
      <c r="P345" s="57"/>
      <c r="Q345" s="57">
        <v>1</v>
      </c>
      <c r="R345" s="57">
        <v>5</v>
      </c>
      <c r="S345" s="57">
        <v>6</v>
      </c>
      <c r="T345" s="57">
        <v>6</v>
      </c>
      <c r="U345" s="57"/>
      <c r="V345" s="57"/>
      <c r="W345" s="57"/>
      <c r="X345" s="57"/>
      <c r="Y345" s="57"/>
      <c r="Z345" s="57"/>
      <c r="AA345" s="57"/>
      <c r="AB345" s="57"/>
      <c r="AC345" s="57"/>
      <c r="AD345" s="57"/>
      <c r="AE345" s="57"/>
      <c r="AF345" s="57"/>
      <c r="AG345" s="57"/>
      <c r="AH345" s="58">
        <v>6800</v>
      </c>
      <c r="AI345" s="58">
        <v>2550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4</v>
      </c>
      <c r="E349" s="57">
        <v>4</v>
      </c>
      <c r="F349" s="57"/>
      <c r="G349" s="57"/>
      <c r="H349" s="57">
        <v>4</v>
      </c>
      <c r="I349" s="57"/>
      <c r="J349" s="57">
        <v>4</v>
      </c>
      <c r="K349" s="57">
        <v>2</v>
      </c>
      <c r="L349" s="57"/>
      <c r="M349" s="57">
        <v>2</v>
      </c>
      <c r="N349" s="57"/>
      <c r="O349" s="57"/>
      <c r="P349" s="57"/>
      <c r="Q349" s="57">
        <v>1</v>
      </c>
      <c r="R349" s="57">
        <v>1</v>
      </c>
      <c r="S349" s="57"/>
      <c r="T349" s="57">
        <v>1</v>
      </c>
      <c r="U349" s="57"/>
      <c r="V349" s="57"/>
      <c r="W349" s="57"/>
      <c r="X349" s="57">
        <v>1</v>
      </c>
      <c r="Y349" s="57"/>
      <c r="Z349" s="57"/>
      <c r="AA349" s="57"/>
      <c r="AB349" s="57"/>
      <c r="AC349" s="57"/>
      <c r="AD349" s="57"/>
      <c r="AE349" s="57"/>
      <c r="AF349" s="57"/>
      <c r="AG349" s="57"/>
      <c r="AH349" s="58">
        <v>136</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8</v>
      </c>
      <c r="E373" s="57">
        <v>8</v>
      </c>
      <c r="F373" s="57">
        <v>1</v>
      </c>
      <c r="G373" s="57">
        <v>1</v>
      </c>
      <c r="H373" s="57">
        <v>7</v>
      </c>
      <c r="I373" s="57"/>
      <c r="J373" s="57">
        <v>7</v>
      </c>
      <c r="K373" s="57">
        <v>6</v>
      </c>
      <c r="L373" s="57"/>
      <c r="M373" s="57">
        <v>1</v>
      </c>
      <c r="N373" s="57"/>
      <c r="O373" s="57"/>
      <c r="P373" s="57"/>
      <c r="Q373" s="57">
        <v>1</v>
      </c>
      <c r="R373" s="57"/>
      <c r="S373" s="57"/>
      <c r="T373" s="57">
        <v>6</v>
      </c>
      <c r="U373" s="57"/>
      <c r="V373" s="57"/>
      <c r="W373" s="57"/>
      <c r="X373" s="57"/>
      <c r="Y373" s="57"/>
      <c r="Z373" s="57"/>
      <c r="AA373" s="57"/>
      <c r="AB373" s="57"/>
      <c r="AC373" s="57"/>
      <c r="AD373" s="57"/>
      <c r="AE373" s="57"/>
      <c r="AF373" s="57"/>
      <c r="AG373" s="57"/>
      <c r="AH373" s="58">
        <v>1020</v>
      </c>
      <c r="AI373" s="58">
        <v>255</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3</v>
      </c>
      <c r="E433" s="57">
        <v>3</v>
      </c>
      <c r="F433" s="57"/>
      <c r="G433" s="57"/>
      <c r="H433" s="57">
        <v>3</v>
      </c>
      <c r="I433" s="57"/>
      <c r="J433" s="57">
        <v>3</v>
      </c>
      <c r="K433" s="57">
        <v>2</v>
      </c>
      <c r="L433" s="57"/>
      <c r="M433" s="57">
        <v>1</v>
      </c>
      <c r="N433" s="57"/>
      <c r="O433" s="57"/>
      <c r="P433" s="57"/>
      <c r="Q433" s="57"/>
      <c r="R433" s="57">
        <v>1</v>
      </c>
      <c r="S433" s="57"/>
      <c r="T433" s="57">
        <v>2</v>
      </c>
      <c r="U433" s="57"/>
      <c r="V433" s="57"/>
      <c r="W433" s="57"/>
      <c r="X433" s="57"/>
      <c r="Y433" s="57"/>
      <c r="Z433" s="57"/>
      <c r="AA433" s="57"/>
      <c r="AB433" s="57"/>
      <c r="AC433" s="57"/>
      <c r="AD433" s="57"/>
      <c r="AE433" s="57"/>
      <c r="AF433" s="57"/>
      <c r="AG433" s="57"/>
      <c r="AH433" s="58">
        <v>340</v>
      </c>
      <c r="AI433" s="58">
        <v>340</v>
      </c>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170</v>
      </c>
      <c r="AI434" s="58">
        <v>170</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c r="A474" s="12">
        <v>466</v>
      </c>
      <c r="B474" s="51" t="s">
        <v>795</v>
      </c>
      <c r="C474" s="50" t="s">
        <v>796</v>
      </c>
      <c r="D474" s="57">
        <v>1</v>
      </c>
      <c r="E474" s="57"/>
      <c r="F474" s="57"/>
      <c r="G474" s="57"/>
      <c r="H474" s="57">
        <v>1</v>
      </c>
      <c r="I474" s="57"/>
      <c r="J474" s="57">
        <v>1</v>
      </c>
      <c r="K474" s="57"/>
      <c r="L474" s="57"/>
      <c r="M474" s="57">
        <v>1</v>
      </c>
      <c r="N474" s="57"/>
      <c r="O474" s="57"/>
      <c r="P474" s="57"/>
      <c r="Q474" s="57">
        <v>1</v>
      </c>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c r="L477" s="57"/>
      <c r="M477" s="57">
        <v>1</v>
      </c>
      <c r="N477" s="57"/>
      <c r="O477" s="57"/>
      <c r="P477" s="57"/>
      <c r="Q477" s="57"/>
      <c r="R477" s="57">
        <v>1</v>
      </c>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&amp;L7BD296F2&amp;C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219</v>
      </c>
      <c r="E9" s="79">
        <f>SUM(E10:E549)</f>
        <v>1</v>
      </c>
      <c r="F9" s="80">
        <f>SUM(F10:F549)</f>
        <v>49</v>
      </c>
      <c r="G9" s="80">
        <f>SUM(G10:G549)</f>
        <v>0</v>
      </c>
      <c r="H9" s="80">
        <f>SUM(H10:H549)</f>
        <v>11</v>
      </c>
      <c r="I9" s="80">
        <f>SUM(I10:I549)</f>
        <v>18</v>
      </c>
      <c r="J9" s="80">
        <f>SUM(J10:J549)</f>
        <v>1</v>
      </c>
      <c r="K9" s="80">
        <f>SUM(K10:K549)</f>
        <v>0</v>
      </c>
      <c r="L9" s="80">
        <f>SUM(L10:L549)</f>
        <v>0</v>
      </c>
      <c r="M9" s="80">
        <f>SUM(M10:M549)</f>
        <v>6</v>
      </c>
      <c r="N9" s="80">
        <f>SUM(N10:N549)</f>
        <v>2</v>
      </c>
      <c r="O9" s="80">
        <f>SUM(O10:O549)</f>
        <v>11</v>
      </c>
      <c r="P9" s="80">
        <f>SUM(P10:P549)</f>
        <v>0</v>
      </c>
      <c r="Q9" s="91">
        <f>SUM(Q10:Q549)</f>
        <v>137</v>
      </c>
      <c r="R9" s="80">
        <f>SUM(R10:R549)</f>
        <v>44</v>
      </c>
      <c r="S9" s="97">
        <f>SUM(S10:S549)</f>
        <v>11</v>
      </c>
    </row>
    <row r="10" spans="1:19" ht="15.75" customHeight="1">
      <c r="A10" s="61">
        <v>2</v>
      </c>
      <c r="B10" s="51" t="s">
        <v>108</v>
      </c>
      <c r="C10" s="50">
        <v>41</v>
      </c>
      <c r="D10" s="79">
        <v>6</v>
      </c>
      <c r="E10" s="80"/>
      <c r="F10" s="81">
        <v>2</v>
      </c>
      <c r="G10" s="82"/>
      <c r="H10" s="82"/>
      <c r="I10" s="82"/>
      <c r="J10" s="82"/>
      <c r="K10" s="82"/>
      <c r="L10" s="82"/>
      <c r="M10" s="82">
        <v>4</v>
      </c>
      <c r="N10" s="82"/>
      <c r="O10" s="82"/>
      <c r="P10" s="82"/>
      <c r="Q10" s="92"/>
      <c r="R10" s="82">
        <v>2</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c r="P32" s="82"/>
      <c r="Q32" s="92">
        <v>1</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c r="G127" s="82"/>
      <c r="H127" s="82">
        <v>1</v>
      </c>
      <c r="I127" s="82"/>
      <c r="J127" s="82"/>
      <c r="K127" s="82"/>
      <c r="L127" s="82"/>
      <c r="M127" s="82"/>
      <c r="N127" s="82"/>
      <c r="O127" s="82">
        <v>1</v>
      </c>
      <c r="P127" s="82"/>
      <c r="Q127" s="92"/>
      <c r="R127" s="82"/>
      <c r="S127" s="99">
        <v>1</v>
      </c>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32</v>
      </c>
      <c r="E157" s="83"/>
      <c r="F157" s="81">
        <v>3</v>
      </c>
      <c r="G157" s="82"/>
      <c r="H157" s="82">
        <v>3</v>
      </c>
      <c r="I157" s="82">
        <v>7</v>
      </c>
      <c r="J157" s="82">
        <v>1</v>
      </c>
      <c r="K157" s="82"/>
      <c r="L157" s="82"/>
      <c r="M157" s="82"/>
      <c r="N157" s="82"/>
      <c r="O157" s="82">
        <v>3</v>
      </c>
      <c r="P157" s="82"/>
      <c r="Q157" s="92">
        <v>19</v>
      </c>
      <c r="R157" s="82">
        <v>2</v>
      </c>
      <c r="S157" s="99">
        <v>3</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47</v>
      </c>
      <c r="E167" s="83">
        <v>1</v>
      </c>
      <c r="F167" s="81"/>
      <c r="G167" s="82"/>
      <c r="H167" s="82"/>
      <c r="I167" s="82"/>
      <c r="J167" s="82"/>
      <c r="K167" s="82"/>
      <c r="L167" s="82"/>
      <c r="M167" s="82"/>
      <c r="N167" s="82"/>
      <c r="O167" s="82"/>
      <c r="P167" s="82"/>
      <c r="Q167" s="92">
        <v>44</v>
      </c>
      <c r="R167" s="82">
        <v>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c r="A203" s="61">
        <v>195</v>
      </c>
      <c r="B203" s="51" t="s">
        <v>362</v>
      </c>
      <c r="C203" s="50">
        <v>155</v>
      </c>
      <c r="D203" s="74">
        <v>1</v>
      </c>
      <c r="E203" s="83"/>
      <c r="F203" s="81">
        <v>1</v>
      </c>
      <c r="G203" s="82"/>
      <c r="H203" s="82"/>
      <c r="I203" s="82"/>
      <c r="J203" s="82"/>
      <c r="K203" s="82"/>
      <c r="L203" s="82"/>
      <c r="M203" s="82"/>
      <c r="N203" s="82"/>
      <c r="O203" s="82"/>
      <c r="P203" s="82"/>
      <c r="Q203" s="92"/>
      <c r="R203" s="82">
        <v>1</v>
      </c>
      <c r="S203" s="99"/>
    </row>
    <row r="204" spans="1:19" ht="15.75" customHeight="1">
      <c r="A204" s="61">
        <v>196</v>
      </c>
      <c r="B204" s="51" t="s">
        <v>363</v>
      </c>
      <c r="C204" s="50" t="s">
        <v>364</v>
      </c>
      <c r="D204" s="74">
        <v>40</v>
      </c>
      <c r="E204" s="83"/>
      <c r="F204" s="81">
        <v>28</v>
      </c>
      <c r="G204" s="82"/>
      <c r="H204" s="82"/>
      <c r="I204" s="82">
        <v>6</v>
      </c>
      <c r="J204" s="82"/>
      <c r="K204" s="82"/>
      <c r="L204" s="82"/>
      <c r="M204" s="82"/>
      <c r="N204" s="82"/>
      <c r="O204" s="82"/>
      <c r="P204" s="82"/>
      <c r="Q204" s="92"/>
      <c r="R204" s="82">
        <v>34</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v>
      </c>
      <c r="E221" s="83"/>
      <c r="F221" s="81"/>
      <c r="G221" s="82"/>
      <c r="H221" s="82"/>
      <c r="I221" s="82"/>
      <c r="J221" s="82"/>
      <c r="K221" s="82"/>
      <c r="L221" s="82"/>
      <c r="M221" s="82"/>
      <c r="N221" s="82"/>
      <c r="O221" s="82"/>
      <c r="P221" s="82"/>
      <c r="Q221" s="92"/>
      <c r="R221" s="82">
        <v>1</v>
      </c>
      <c r="S221" s="99"/>
    </row>
    <row r="222" spans="1:19" ht="15.75" customHeight="1">
      <c r="A222" s="61">
        <v>214</v>
      </c>
      <c r="B222" s="51" t="s">
        <v>388</v>
      </c>
      <c r="C222" s="50" t="s">
        <v>389</v>
      </c>
      <c r="D222" s="74">
        <v>1</v>
      </c>
      <c r="E222" s="83"/>
      <c r="F222" s="81"/>
      <c r="G222" s="82"/>
      <c r="H222" s="82"/>
      <c r="I222" s="82"/>
      <c r="J222" s="82"/>
      <c r="K222" s="82"/>
      <c r="L222" s="82"/>
      <c r="M222" s="82"/>
      <c r="N222" s="82"/>
      <c r="O222" s="82"/>
      <c r="P222" s="82"/>
      <c r="Q222" s="92"/>
      <c r="R222" s="82">
        <v>1</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hidden="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2</v>
      </c>
      <c r="E320" s="83"/>
      <c r="F320" s="81"/>
      <c r="G320" s="82"/>
      <c r="H320" s="82"/>
      <c r="I320" s="82"/>
      <c r="J320" s="82"/>
      <c r="K320" s="82"/>
      <c r="L320" s="82"/>
      <c r="M320" s="82"/>
      <c r="N320" s="82">
        <v>2</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v>
      </c>
      <c r="E323" s="83"/>
      <c r="F323" s="81">
        <v>1</v>
      </c>
      <c r="G323" s="82"/>
      <c r="H323" s="82"/>
      <c r="I323" s="82"/>
      <c r="J323" s="82"/>
      <c r="K323" s="82"/>
      <c r="L323" s="82"/>
      <c r="M323" s="82"/>
      <c r="N323" s="82"/>
      <c r="O323" s="82"/>
      <c r="P323" s="82"/>
      <c r="Q323" s="92">
        <v>1</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62</v>
      </c>
      <c r="E325" s="83"/>
      <c r="F325" s="81">
        <v>3</v>
      </c>
      <c r="G325" s="82"/>
      <c r="H325" s="82">
        <v>6</v>
      </c>
      <c r="I325" s="82">
        <v>4</v>
      </c>
      <c r="J325" s="82"/>
      <c r="K325" s="82"/>
      <c r="L325" s="82"/>
      <c r="M325" s="82">
        <v>1</v>
      </c>
      <c r="N325" s="82"/>
      <c r="O325" s="82">
        <v>6</v>
      </c>
      <c r="P325" s="82"/>
      <c r="Q325" s="92">
        <v>51</v>
      </c>
      <c r="R325" s="82"/>
      <c r="S325" s="99">
        <v>6</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12</v>
      </c>
      <c r="E345" s="83"/>
      <c r="F345" s="81">
        <v>11</v>
      </c>
      <c r="G345" s="82"/>
      <c r="H345" s="82"/>
      <c r="I345" s="82">
        <v>1</v>
      </c>
      <c r="J345" s="82"/>
      <c r="K345" s="82"/>
      <c r="L345" s="82"/>
      <c r="M345" s="82"/>
      <c r="N345" s="82"/>
      <c r="O345" s="82"/>
      <c r="P345" s="82"/>
      <c r="Q345" s="92">
        <v>11</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6</v>
      </c>
      <c r="E373" s="83"/>
      <c r="F373" s="81"/>
      <c r="G373" s="82"/>
      <c r="H373" s="82">
        <v>1</v>
      </c>
      <c r="I373" s="82"/>
      <c r="J373" s="82"/>
      <c r="K373" s="82"/>
      <c r="L373" s="82"/>
      <c r="M373" s="82"/>
      <c r="N373" s="82"/>
      <c r="O373" s="82">
        <v>1</v>
      </c>
      <c r="P373" s="82"/>
      <c r="Q373" s="92">
        <v>5</v>
      </c>
      <c r="R373" s="82"/>
      <c r="S373" s="99">
        <v>1</v>
      </c>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c r="J433" s="82"/>
      <c r="K433" s="82"/>
      <c r="L433" s="82"/>
      <c r="M433" s="82">
        <v>1</v>
      </c>
      <c r="N433" s="82"/>
      <c r="O433" s="82"/>
      <c r="P433" s="82"/>
      <c r="Q433" s="92">
        <v>1</v>
      </c>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&amp;L7BD296F2&amp;C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&amp;L7BD296F2&amp;C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 court</cp:lastModifiedBy>
  <cp:lastPrinted>2018-07-09T08:23:44Z</cp:lastPrinted>
  <dcterms:created xsi:type="dcterms:W3CDTF">2015-09-09T11:49:35Z</dcterms:created>
  <dcterms:modified xsi:type="dcterms:W3CDTF">2022-02-16T13:55:31Z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7BD296F2</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